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ual\Desktop\питание 2025\"/>
    </mc:Choice>
  </mc:AlternateContent>
  <xr:revisionPtr revIDLastSave="0" documentId="8_{78A83013-C3F4-4E7E-85A7-BA80377EA0D7}" xr6:coauthVersionLast="47" xr6:coauthVersionMax="47" xr10:uidLastSave="{00000000-0000-0000-0000-000000000000}"/>
  <bookViews>
    <workbookView xWindow="-108" yWindow="-108" windowWidth="23256" windowHeight="12576" xr2:uid="{857B203A-16A1-4826-94DF-B8D358E2A3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P12" i="1"/>
  <c r="P21" i="1" s="1"/>
  <c r="O12" i="1"/>
  <c r="O21" i="1" s="1"/>
  <c r="N12" i="1"/>
  <c r="N21" i="1" s="1"/>
  <c r="M12" i="1"/>
  <c r="M21" i="1" s="1"/>
  <c r="L12" i="1"/>
  <c r="L21" i="1" s="1"/>
  <c r="K12" i="1"/>
  <c r="K21" i="1" s="1"/>
  <c r="J12" i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<sst xmlns="http://schemas.openxmlformats.org/spreadsheetml/2006/main" count="72" uniqueCount="67">
  <si>
    <t xml:space="preserve">Рацион: Завтрак-обед </t>
  </si>
  <si>
    <t>День:</t>
  </si>
  <si>
    <t>Сезон: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</si>
  <si>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</si>
  <si>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</si>
  <si>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</si>
  <si>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</si>
  <si>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</si>
  <si>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</si>
  <si>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</si>
  <si>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</si>
  <si>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</si>
  <si>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</si>
  <si>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</si>
  <si>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</si>
  <si>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</si>
  <si>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</si>
  <si>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</si>
  <si>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</si>
  <si>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</si>
  <si>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</si>
  <si>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</si>
  <si>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</si>
  <si>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</si>
  <si>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</si>
  <si>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</si>
  <si>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</si>
  <si>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</si>
  <si>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</si>
  <si>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</si>
  <si>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</si>
  <si>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</si>
  <si>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</si>
  <si>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</si>
  <si>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</si>
  <si>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</si>
  <si>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</si>
  <si>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</si>
  <si>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</si>
  <si>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</si>
  <si>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</si>
  <si>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ТТК</t>
  </si>
  <si>
    <t xml:space="preserve">Хлеб пшеничный </t>
  </si>
  <si>
    <t>обед</t>
  </si>
  <si>
    <t>200/15/1</t>
  </si>
  <si>
    <t xml:space="preserve">Хлеб ржаной </t>
  </si>
  <si>
    <t>297/ 505</t>
  </si>
  <si>
    <t xml:space="preserve">Фрикадельки из кур с томатным соусом </t>
  </si>
  <si>
    <t>50/50</t>
  </si>
  <si>
    <t>150/5</t>
  </si>
  <si>
    <t>50/30</t>
  </si>
  <si>
    <t>203</t>
  </si>
  <si>
    <t>29,500</t>
  </si>
  <si>
    <t>Икра кабачковая овощная</t>
  </si>
  <si>
    <t xml:space="preserve">Макароны отварные с маслом </t>
  </si>
  <si>
    <t>Чай с молоком</t>
  </si>
  <si>
    <t>200/15</t>
  </si>
  <si>
    <t>Итого за завтрак                                                   510</t>
  </si>
  <si>
    <t xml:space="preserve">Суп  с рисом, курицей и зеленью </t>
  </si>
  <si>
    <t>235/ 505</t>
  </si>
  <si>
    <t>Шницель рыбный натуральный с томатным соусом</t>
  </si>
  <si>
    <t>Картофельное пюре  с маслом и квашеной капустой</t>
  </si>
  <si>
    <t>150/5/45</t>
  </si>
  <si>
    <t>Напиток из шиповника</t>
  </si>
  <si>
    <t>Итого за обед                                                       776</t>
  </si>
  <si>
    <t>Итого за день                                                     1286</t>
  </si>
  <si>
    <t>вторник 07.10.2025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</si>
</sst>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1" fillId="0" borderId="7" xfId="0" applyFont="1" applyBorder="1" applyAlignment="1">
      <alignment inden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588-85F0-42D5-8849-F2B1E15C0A0A}">
  <dimension ref="A1:P21"/>
  <sheetViews>
    <sheetView tabSelected="1" workbookViewId="0">
      <selection activeCell="F1" sqref="F1:H1"/>
    </sheetView>
  </sheetViews>
  <sheetFormatPr defaultRowHeight="14.4" x14ac:dyDescent="0.3"/>
  <sheetData>
    <row r="1" spans="1:16" x14ac:dyDescent="0.3">
      <c r="A1" s="1" t="s">
        <v>0</v>
      </c>
      <c r="D1" s="2"/>
      <c r="E1" s="3" t="s">
        <v>1</v>
      </c>
      <c r="F1" s="4" t="s">
        <v>66</v>
      </c>
      <c r="G1" s="4"/>
      <c r="H1" s="4"/>
      <c r="I1" s="5" t="s">
        <v>2</v>
      </c>
      <c r="J1" s="5"/>
      <c r="K1" s="6" t="s">
        <v>3</v>
      </c>
      <c r="L1" s="6"/>
      <c r="M1" s="6"/>
      <c r="N1" s="6"/>
      <c r="O1" s="6"/>
      <c r="P1" s="6"/>
    </row>
    <row r="2" spans="1:16" x14ac:dyDescent="0.3">
      <c r="D2" s="7" t="s">
        <v>4</v>
      </c>
      <c r="E2" s="7"/>
      <c r="F2" s="8" t="s">
        <v>26</v>
      </c>
      <c r="H2" s="2"/>
      <c r="I2" s="7" t="s">
        <v>6</v>
      </c>
      <c r="J2" s="7"/>
      <c r="K2" s="9" t="s">
        <v>7</v>
      </c>
      <c r="L2" s="9"/>
      <c r="M2" s="9"/>
      <c r="N2" s="9"/>
      <c r="O2" s="9"/>
      <c r="P2" s="9"/>
    </row>
    <row r="3" spans="1:16" x14ac:dyDescent="0.3">
      <c r="A3" s="10" t="s">
        <v>8</v>
      </c>
      <c r="B3" s="11" t="s">
        <v>9</v>
      </c>
      <c r="C3" s="12"/>
      <c r="D3" s="10" t="s">
        <v>10</v>
      </c>
      <c r="E3" s="13" t="s">
        <v>11</v>
      </c>
      <c r="F3" s="14"/>
      <c r="G3" s="15"/>
      <c r="H3" s="10" t="s">
        <v>12</v>
      </c>
      <c r="I3" s="13" t="s">
        <v>13</v>
      </c>
      <c r="J3" s="14"/>
      <c r="K3" s="14"/>
      <c r="L3" s="15"/>
      <c r="M3" s="13" t="s">
        <v>14</v>
      </c>
      <c r="N3" s="14"/>
      <c r="O3" s="14"/>
      <c r="P3" s="15"/>
    </row>
    <row r="4" spans="1:16" x14ac:dyDescent="0.3">
      <c r="A4" s="16"/>
      <c r="B4" s="17"/>
      <c r="C4" s="18"/>
      <c r="D4" s="16"/>
      <c r="E4" s="19" t="s">
        <v>15</v>
      </c>
      <c r="F4" s="19" t="s">
        <v>16</v>
      </c>
      <c r="G4" s="19" t="s">
        <v>17</v>
      </c>
      <c r="H4" s="16"/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</row>
    <row r="5" spans="1:16" x14ac:dyDescent="0.3">
      <c r="A5" s="20" t="s">
        <v>5</v>
      </c>
      <c r="B5" s="21" t="s">
        <v>26</v>
      </c>
      <c r="C5" s="22"/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</row>
    <row r="6" spans="1:16" x14ac:dyDescent="0.3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x14ac:dyDescent="0.3">
      <c r="A7" s="26">
        <v>3</v>
      </c>
      <c r="B7" s="36" t="s">
        <v>53</v>
      </c>
      <c r="C7" s="36"/>
      <c r="D7" s="26">
        <v>30</v>
      </c>
      <c r="E7" s="29">
        <v>1.36</v>
      </c>
      <c r="F7" s="29">
        <v>3.59</v>
      </c>
      <c r="G7" s="29">
        <v>7.19</v>
      </c>
      <c r="H7" s="29">
        <v>66.83</v>
      </c>
      <c r="I7" s="29">
        <v>0.02</v>
      </c>
      <c r="J7" s="29">
        <v>2.34</v>
      </c>
      <c r="K7" s="29"/>
      <c r="L7" s="29">
        <v>7.39</v>
      </c>
      <c r="M7" s="29">
        <v>45.43</v>
      </c>
      <c r="N7" s="29">
        <v>27.87</v>
      </c>
      <c r="O7" s="29">
        <v>8.99</v>
      </c>
      <c r="P7" s="29">
        <v>0.37</v>
      </c>
    </row>
    <row r="8" spans="1:16" x14ac:dyDescent="0.3">
      <c r="A8" s="35" t="s">
        <v>46</v>
      </c>
      <c r="B8" s="27" t="s">
        <v>47</v>
      </c>
      <c r="C8" s="28"/>
      <c r="D8" s="26" t="s">
        <v>50</v>
      </c>
      <c r="E8" s="29">
        <v>8.85</v>
      </c>
      <c r="F8" s="29">
        <v>8.31</v>
      </c>
      <c r="G8" s="29">
        <v>7.2</v>
      </c>
      <c r="H8" s="29">
        <v>138.9</v>
      </c>
      <c r="I8" s="29">
        <v>0.05</v>
      </c>
      <c r="J8" s="29">
        <v>3.12</v>
      </c>
      <c r="K8" s="29">
        <v>11.1</v>
      </c>
      <c r="L8" s="29">
        <v>2.48</v>
      </c>
      <c r="M8" s="29">
        <v>17.059999999999999</v>
      </c>
      <c r="N8" s="29">
        <v>81.95</v>
      </c>
      <c r="O8" s="29">
        <v>15.07</v>
      </c>
      <c r="P8" s="29">
        <v>0.94</v>
      </c>
    </row>
    <row r="9" spans="1:16" x14ac:dyDescent="0.3">
      <c r="A9" s="26" t="s">
        <v>51</v>
      </c>
      <c r="B9" s="27" t="s">
        <v>54</v>
      </c>
      <c r="C9" s="28"/>
      <c r="D9" s="26" t="s">
        <v>49</v>
      </c>
      <c r="E9" s="29">
        <v>5.96</v>
      </c>
      <c r="F9" s="29">
        <v>4.97</v>
      </c>
      <c r="G9" s="29">
        <v>36.29</v>
      </c>
      <c r="H9" s="29">
        <v>213.89</v>
      </c>
      <c r="I9" s="29">
        <v>0.13</v>
      </c>
      <c r="J9" s="29"/>
      <c r="K9" s="29" t="s">
        <v>52</v>
      </c>
      <c r="L9" s="29">
        <v>9.59</v>
      </c>
      <c r="M9" s="29">
        <v>17.53</v>
      </c>
      <c r="N9" s="29">
        <v>63.18</v>
      </c>
      <c r="O9" s="29">
        <v>24.07</v>
      </c>
      <c r="P9" s="29">
        <v>1.36</v>
      </c>
    </row>
    <row r="10" spans="1:16" x14ac:dyDescent="0.3">
      <c r="A10" s="26">
        <v>378</v>
      </c>
      <c r="B10" s="27" t="s">
        <v>55</v>
      </c>
      <c r="C10" s="28"/>
      <c r="D10" s="26" t="s">
        <v>56</v>
      </c>
      <c r="E10" s="29">
        <v>1.52</v>
      </c>
      <c r="F10" s="29">
        <v>1.35</v>
      </c>
      <c r="G10" s="29">
        <v>15.9</v>
      </c>
      <c r="H10" s="29">
        <v>81</v>
      </c>
      <c r="I10" s="29">
        <v>0.04</v>
      </c>
      <c r="J10" s="29">
        <v>1.33</v>
      </c>
      <c r="K10" s="29">
        <v>10</v>
      </c>
      <c r="L10" s="29"/>
      <c r="M10" s="29">
        <v>126.6</v>
      </c>
      <c r="N10" s="29">
        <v>92.8</v>
      </c>
      <c r="O10" s="29">
        <v>15.4</v>
      </c>
      <c r="P10" s="29">
        <v>0.41</v>
      </c>
    </row>
    <row r="11" spans="1:16" x14ac:dyDescent="0.3">
      <c r="A11" s="26" t="s">
        <v>41</v>
      </c>
      <c r="B11" s="27" t="s">
        <v>42</v>
      </c>
      <c r="C11" s="28"/>
      <c r="D11" s="26">
        <v>30</v>
      </c>
      <c r="E11" s="29">
        <v>2.2000000000000002</v>
      </c>
      <c r="F11" s="29">
        <v>0.9</v>
      </c>
      <c r="G11" s="29">
        <v>15</v>
      </c>
      <c r="H11" s="29">
        <v>74.930000000000007</v>
      </c>
      <c r="I11" s="29">
        <v>0.05</v>
      </c>
      <c r="J11" s="29"/>
      <c r="K11" s="29"/>
      <c r="L11" s="29">
        <v>0.49</v>
      </c>
      <c r="M11" s="29">
        <v>8.2899999999999991</v>
      </c>
      <c r="N11" s="29">
        <v>2.65</v>
      </c>
      <c r="O11" s="29">
        <v>11.19</v>
      </c>
      <c r="P11" s="29">
        <v>0.5</v>
      </c>
    </row>
    <row r="12" spans="1:16" x14ac:dyDescent="0.3">
      <c r="A12" s="32" t="s">
        <v>57</v>
      </c>
      <c r="B12" s="33"/>
      <c r="C12" s="33"/>
      <c r="D12" s="34"/>
      <c r="E12" s="29">
        <f>E7+E8+E9+E10+E11</f>
        <v>19.889999999999997</v>
      </c>
      <c r="F12" s="29">
        <f t="shared" ref="F12:P12" si="0">F7+F8+F9+F10+F11</f>
        <v>19.12</v>
      </c>
      <c r="G12" s="29">
        <f t="shared" si="0"/>
        <v>81.58</v>
      </c>
      <c r="H12" s="29">
        <f t="shared" si="0"/>
        <v>575.54999999999995</v>
      </c>
      <c r="I12" s="29">
        <f t="shared" si="0"/>
        <v>0.29000000000000004</v>
      </c>
      <c r="J12" s="29">
        <f t="shared" si="0"/>
        <v>6.79</v>
      </c>
      <c r="K12" s="29">
        <f t="shared" si="0"/>
        <v>50.6</v>
      </c>
      <c r="L12" s="29">
        <f t="shared" si="0"/>
        <v>19.95</v>
      </c>
      <c r="M12" s="29">
        <f t="shared" si="0"/>
        <v>214.91</v>
      </c>
      <c r="N12" s="29">
        <f t="shared" si="0"/>
        <v>268.45</v>
      </c>
      <c r="O12" s="29">
        <f t="shared" si="0"/>
        <v>74.72</v>
      </c>
      <c r="P12" s="29">
        <f t="shared" si="0"/>
        <v>3.58</v>
      </c>
    </row>
    <row r="13" spans="1:16" x14ac:dyDescent="0.3">
      <c r="A13" s="23" t="s">
        <v>43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x14ac:dyDescent="0.3">
      <c r="A14" s="26">
        <v>101</v>
      </c>
      <c r="B14" s="27" t="s">
        <v>58</v>
      </c>
      <c r="C14" s="28"/>
      <c r="D14" s="26" t="s">
        <v>44</v>
      </c>
      <c r="E14" s="29">
        <v>6.39</v>
      </c>
      <c r="F14" s="29">
        <v>4.1100000000000003</v>
      </c>
      <c r="G14" s="29">
        <v>14.01</v>
      </c>
      <c r="H14" s="29">
        <v>137.44</v>
      </c>
      <c r="I14" s="29">
        <v>0.1</v>
      </c>
      <c r="J14" s="29">
        <v>14.6</v>
      </c>
      <c r="K14" s="29">
        <v>6.6</v>
      </c>
      <c r="L14" s="29">
        <v>1.07</v>
      </c>
      <c r="M14" s="29">
        <v>17.149999999999999</v>
      </c>
      <c r="N14" s="29">
        <v>92.61</v>
      </c>
      <c r="O14" s="29">
        <v>25.28</v>
      </c>
      <c r="P14" s="29">
        <v>1.07</v>
      </c>
    </row>
    <row r="15" spans="1:16" x14ac:dyDescent="0.3">
      <c r="A15" s="35" t="s">
        <v>59</v>
      </c>
      <c r="B15" s="30" t="s">
        <v>60</v>
      </c>
      <c r="C15" s="31"/>
      <c r="D15" s="26" t="s">
        <v>48</v>
      </c>
      <c r="E15" s="29">
        <v>8.76</v>
      </c>
      <c r="F15" s="29">
        <v>8.98</v>
      </c>
      <c r="G15" s="29">
        <v>9.61</v>
      </c>
      <c r="H15" s="29">
        <v>153.74</v>
      </c>
      <c r="I15" s="29">
        <v>7.0000000000000007E-2</v>
      </c>
      <c r="J15" s="29">
        <v>3.67</v>
      </c>
      <c r="K15" s="29">
        <v>12.6</v>
      </c>
      <c r="L15" s="29">
        <v>3.79</v>
      </c>
      <c r="M15" s="29">
        <v>32.75</v>
      </c>
      <c r="N15" s="29">
        <v>126.62</v>
      </c>
      <c r="O15" s="29">
        <v>30.71</v>
      </c>
      <c r="P15" s="29">
        <v>0.71</v>
      </c>
    </row>
    <row r="16" spans="1:16" x14ac:dyDescent="0.3">
      <c r="A16" s="26" t="s">
        <v>41</v>
      </c>
      <c r="B16" s="27" t="s">
        <v>61</v>
      </c>
      <c r="C16" s="28"/>
      <c r="D16" s="26" t="s">
        <v>62</v>
      </c>
      <c r="E16" s="29">
        <v>4</v>
      </c>
      <c r="F16" s="29">
        <v>10.27</v>
      </c>
      <c r="G16" s="29">
        <v>23.26</v>
      </c>
      <c r="H16" s="29">
        <v>242.49</v>
      </c>
      <c r="I16" s="29">
        <v>0.17</v>
      </c>
      <c r="J16" s="29">
        <v>37.909999999999997</v>
      </c>
      <c r="K16" s="29">
        <v>34.299999999999997</v>
      </c>
      <c r="L16" s="29">
        <v>2.42</v>
      </c>
      <c r="M16" s="29">
        <v>63.24</v>
      </c>
      <c r="N16" s="29">
        <v>109.67</v>
      </c>
      <c r="O16" s="29">
        <v>39.31</v>
      </c>
      <c r="P16" s="29">
        <v>1.44</v>
      </c>
    </row>
    <row r="17" spans="1:16" x14ac:dyDescent="0.3">
      <c r="A17" s="35">
        <v>388</v>
      </c>
      <c r="B17" s="27" t="s">
        <v>63</v>
      </c>
      <c r="C17" s="28"/>
      <c r="D17" s="26">
        <v>180</v>
      </c>
      <c r="E17" s="29">
        <v>0.28999999999999998</v>
      </c>
      <c r="F17" s="29">
        <v>0.13</v>
      </c>
      <c r="G17" s="29">
        <v>17.010000000000002</v>
      </c>
      <c r="H17" s="29">
        <v>71.489999999999995</v>
      </c>
      <c r="I17" s="29">
        <v>0.01</v>
      </c>
      <c r="J17" s="29">
        <v>117</v>
      </c>
      <c r="K17" s="29"/>
      <c r="L17" s="29">
        <v>0.31</v>
      </c>
      <c r="M17" s="29">
        <v>5.43</v>
      </c>
      <c r="N17" s="29">
        <v>1.44</v>
      </c>
      <c r="O17" s="29">
        <v>1.44</v>
      </c>
      <c r="P17" s="29">
        <v>0.27</v>
      </c>
    </row>
    <row r="18" spans="1:16" x14ac:dyDescent="0.3">
      <c r="A18" s="26" t="s">
        <v>41</v>
      </c>
      <c r="B18" s="27" t="s">
        <v>42</v>
      </c>
      <c r="C18" s="28"/>
      <c r="D18" s="26">
        <v>40</v>
      </c>
      <c r="E18" s="29">
        <v>2.93</v>
      </c>
      <c r="F18" s="29">
        <v>1.2</v>
      </c>
      <c r="G18" s="29">
        <v>20</v>
      </c>
      <c r="H18" s="29">
        <v>99.9</v>
      </c>
      <c r="I18" s="29">
        <v>7.0000000000000007E-2</v>
      </c>
      <c r="J18" s="29"/>
      <c r="K18" s="29"/>
      <c r="L18" s="29">
        <v>0.65</v>
      </c>
      <c r="M18" s="29">
        <v>11.06</v>
      </c>
      <c r="N18" s="29">
        <v>3.53</v>
      </c>
      <c r="O18" s="29">
        <v>14.92</v>
      </c>
      <c r="P18" s="29">
        <v>0.67</v>
      </c>
    </row>
    <row r="19" spans="1:16" x14ac:dyDescent="0.3">
      <c r="A19" s="26" t="s">
        <v>41</v>
      </c>
      <c r="B19" s="27" t="s">
        <v>45</v>
      </c>
      <c r="C19" s="28"/>
      <c r="D19" s="26">
        <v>40</v>
      </c>
      <c r="E19" s="29">
        <v>2.4</v>
      </c>
      <c r="F19" s="29">
        <v>0.4</v>
      </c>
      <c r="G19" s="29">
        <v>17.579999999999998</v>
      </c>
      <c r="H19" s="29">
        <v>75.52</v>
      </c>
      <c r="I19" s="29">
        <v>0.04</v>
      </c>
      <c r="J19" s="29"/>
      <c r="K19" s="29"/>
      <c r="L19" s="29">
        <v>0.51</v>
      </c>
      <c r="M19" s="29">
        <v>12.12</v>
      </c>
      <c r="N19" s="29">
        <v>3.53</v>
      </c>
      <c r="O19" s="29">
        <v>11.32</v>
      </c>
      <c r="P19" s="29">
        <v>0.74</v>
      </c>
    </row>
    <row r="20" spans="1:16" x14ac:dyDescent="0.3">
      <c r="A20" s="32" t="s">
        <v>64</v>
      </c>
      <c r="B20" s="33"/>
      <c r="C20" s="33"/>
      <c r="D20" s="34"/>
      <c r="E20" s="29">
        <f>E14+E15+E16+E17+E18+E19</f>
        <v>24.769999999999996</v>
      </c>
      <c r="F20" s="29">
        <f t="shared" ref="F20:P20" si="1">F14+F15+F16+F17+F18+F19</f>
        <v>25.089999999999996</v>
      </c>
      <c r="G20" s="29">
        <f t="shared" si="1"/>
        <v>101.47</v>
      </c>
      <c r="H20" s="29">
        <f t="shared" si="1"/>
        <v>780.58</v>
      </c>
      <c r="I20" s="29">
        <f t="shared" si="1"/>
        <v>0.46</v>
      </c>
      <c r="J20" s="29">
        <f t="shared" si="1"/>
        <v>173.18</v>
      </c>
      <c r="K20" s="29">
        <f t="shared" si="1"/>
        <v>53.5</v>
      </c>
      <c r="L20" s="29">
        <f t="shared" si="1"/>
        <v>8.75</v>
      </c>
      <c r="M20" s="29">
        <f t="shared" si="1"/>
        <v>141.75</v>
      </c>
      <c r="N20" s="29">
        <f t="shared" si="1"/>
        <v>337.4</v>
      </c>
      <c r="O20" s="29">
        <f t="shared" si="1"/>
        <v>122.98000000000002</v>
      </c>
      <c r="P20" s="29">
        <f t="shared" si="1"/>
        <v>4.9000000000000004</v>
      </c>
    </row>
    <row r="21" spans="1:16" x14ac:dyDescent="0.3">
      <c r="A21" s="32" t="s">
        <v>65</v>
      </c>
      <c r="B21" s="33"/>
      <c r="C21" s="33"/>
      <c r="D21" s="34"/>
      <c r="E21" s="29">
        <f t="shared" ref="E21:P21" si="2">E12+E20</f>
        <v>44.66</v>
      </c>
      <c r="F21" s="29">
        <f t="shared" si="2"/>
        <v>44.209999999999994</v>
      </c>
      <c r="G21" s="29">
        <f t="shared" si="2"/>
        <v>183.05</v>
      </c>
      <c r="H21" s="29">
        <f t="shared" si="2"/>
        <v>1356.13</v>
      </c>
      <c r="I21" s="29">
        <f t="shared" si="2"/>
        <v>0.75</v>
      </c>
      <c r="J21" s="29">
        <f t="shared" si="2"/>
        <v>179.97</v>
      </c>
      <c r="K21" s="29">
        <f t="shared" si="2"/>
        <v>104.1</v>
      </c>
      <c r="L21" s="29">
        <f t="shared" si="2"/>
        <v>28.7</v>
      </c>
      <c r="M21" s="29">
        <f t="shared" si="2"/>
        <v>356.65999999999997</v>
      </c>
      <c r="N21" s="29">
        <f t="shared" si="2"/>
        <v>605.84999999999991</v>
      </c>
      <c r="O21" s="29">
        <f t="shared" si="2"/>
        <v>197.70000000000002</v>
      </c>
      <c r="P21" s="29">
        <f t="shared" si="2"/>
        <v>8.48</v>
      </c>
    </row>
  </sheetData>
  <mergeCells count="30">
    <mergeCell ref="B19:C19"/>
    <mergeCell ref="A21:D21"/>
    <mergeCell ref="B16:C16"/>
    <mergeCell ref="B17:C17"/>
    <mergeCell ref="B18:C18"/>
    <mergeCell ref="A20:D20"/>
    <mergeCell ref="B10:C10"/>
    <mergeCell ref="B11:C11"/>
    <mergeCell ref="A12:D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ProPlus</dc:creator>
  <cp:lastModifiedBy>365 ProPlus</cp:lastModifiedBy>
  <dcterms:created xsi:type="dcterms:W3CDTF">2025-10-09T05:30:47Z</dcterms:created>
  <dcterms:modified xsi:type="dcterms:W3CDTF">2025-10-09T05:34:04Z</dcterms:modified>
</cp:coreProperties>
</file>