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C48033C4-DD2B-48B2-AEAD-5538CCE0E483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P12" i="1"/>
  <c r="P20" i="1" s="1"/>
  <c r="O12" i="1"/>
  <c r="O20" i="1" s="1"/>
  <c r="N12" i="1"/>
  <c r="N20" i="1" s="1"/>
  <c r="M12" i="1"/>
  <c r="M20" i="1" s="1"/>
  <c r="L12" i="1"/>
  <c r="L20" i="1" s="1"/>
  <c r="K12" i="1"/>
  <c r="K20" i="1" s="1"/>
  <c r="J12" i="1"/>
  <c r="J20" i="1" s="1"/>
  <c r="I12" i="1"/>
  <c r="I20" i="1" s="1"/>
  <c r="H12" i="1"/>
  <c r="H20" i="1" s="1"/>
  <c r="G12" i="1"/>
  <c r="G20" i="1" s="1"/>
  <c r="F12" i="1"/>
  <c r="F20" i="1" s="1"/>
  <c r="E12" i="1"/>
  <c r="E20" i="1" s="1"/>
</calcChain>
</file>

<file path=xl/sharedStrings.xml><?xml version="1.0" encoding="utf-8"?>
<sst xmlns="http://schemas.openxmlformats.org/spreadsheetml/2006/main" count="72" uniqueCount="65">
  <si>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</si>
  <si>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</si>
  <si>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</si>
  <si>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</si>
  <si>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</si>
  <si>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</si>
  <si>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</si>
  <si>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</si>
  <si>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</si>
  <si>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</si>
  <si>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</si>
  <si>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</si>
  <si>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</si>
  <si>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</si>
  <si>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</si>
  <si>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</si>
  <si>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</si>
  <si>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</si>
  <si>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</si>
  <si>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</si>
  <si>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</si>
  <si>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</si>
  <si>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</si>
  <si>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</si>
  <si>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</si>
  <si>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</si>
  <si>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</si>
  <si>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</si>
  <si>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</si>
  <si>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</si>
  <si>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</si>
  <si>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</si>
  <si>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</si>
  <si>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</si>
  <si>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</si>
  <si>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</si>
  <si>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</si>
  <si>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</si>
  <si>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</si>
  <si>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</si>
  <si>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</si>
  <si>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Масло порционно</t>
  </si>
  <si>
    <t>ТТК</t>
  </si>
  <si>
    <t xml:space="preserve">Хлеб пшеничный </t>
  </si>
  <si>
    <t>обед</t>
  </si>
  <si>
    <t xml:space="preserve">Хлеб ржаной </t>
  </si>
  <si>
    <t xml:space="preserve">Чай с сахаром </t>
  </si>
  <si>
    <t>200/10</t>
  </si>
  <si>
    <t>200/5/1</t>
  </si>
  <si>
    <t>50/30</t>
  </si>
  <si>
    <t>180/5</t>
  </si>
  <si>
    <t xml:space="preserve">Кофейный напиток с молоком  </t>
  </si>
  <si>
    <t>200</t>
  </si>
  <si>
    <t>250/30</t>
  </si>
  <si>
    <t>Итого за обед                                                        776</t>
  </si>
  <si>
    <t>268/ 505</t>
  </si>
  <si>
    <t xml:space="preserve">Биточки рыбные  с томатно-сметанным соусом </t>
  </si>
  <si>
    <t>Каша гречневая рассыпчатая с маслом</t>
  </si>
  <si>
    <t>379,01</t>
  </si>
  <si>
    <t>Итого за завтрак                                                   515</t>
  </si>
  <si>
    <t>96,01</t>
  </si>
  <si>
    <t xml:space="preserve">Рассольник  ленинградский со сметаной и зеленью </t>
  </si>
  <si>
    <t>Жаркое по-домашнему из цыплят  с  огурцом (сезонно)</t>
  </si>
  <si>
    <t>Итого за день                                                      1291</t>
  </si>
  <si>
    <t>вторник 14.10.2025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</si>
</sst>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164" fontId="2" fillId="0" borderId="11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0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64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5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 t="s">
        <v>38</v>
      </c>
      <c r="B7" s="27" t="s">
        <v>41</v>
      </c>
      <c r="C7" s="28"/>
      <c r="D7" s="26" t="s">
        <v>34</v>
      </c>
      <c r="E7" s="29">
        <v>0.01</v>
      </c>
      <c r="F7" s="29">
        <v>7.2</v>
      </c>
      <c r="G7" s="29">
        <v>0.13</v>
      </c>
      <c r="H7" s="29">
        <v>65.72</v>
      </c>
      <c r="I7" s="26"/>
      <c r="J7" s="26"/>
      <c r="K7" s="29">
        <v>40</v>
      </c>
      <c r="L7" s="29">
        <v>0.1</v>
      </c>
      <c r="M7" s="29">
        <v>2.4</v>
      </c>
      <c r="N7" s="29">
        <v>3</v>
      </c>
      <c r="O7" s="29"/>
      <c r="P7" s="29"/>
    </row>
    <row r="8" spans="1:16" x14ac:dyDescent="0.3">
      <c r="A8" s="35" t="s">
        <v>55</v>
      </c>
      <c r="B8" s="27" t="s">
        <v>56</v>
      </c>
      <c r="C8" s="28"/>
      <c r="D8" s="26" t="s">
        <v>49</v>
      </c>
      <c r="E8" s="29">
        <v>7.15</v>
      </c>
      <c r="F8" s="29">
        <v>9.4700000000000006</v>
      </c>
      <c r="G8" s="29">
        <v>9.58</v>
      </c>
      <c r="H8" s="29">
        <v>152.13999999999999</v>
      </c>
      <c r="I8" s="29">
        <v>0.08</v>
      </c>
      <c r="J8" s="29">
        <v>2.0699999999999998</v>
      </c>
      <c r="K8" s="29">
        <v>17.3</v>
      </c>
      <c r="L8" s="29">
        <v>3.47</v>
      </c>
      <c r="M8" s="29">
        <v>41.52</v>
      </c>
      <c r="N8" s="29">
        <v>109.25</v>
      </c>
      <c r="O8" s="29">
        <v>27.87</v>
      </c>
      <c r="P8" s="29">
        <v>0.67</v>
      </c>
    </row>
    <row r="9" spans="1:16" x14ac:dyDescent="0.3">
      <c r="A9" s="26">
        <v>171</v>
      </c>
      <c r="B9" s="27" t="s">
        <v>57</v>
      </c>
      <c r="C9" s="28"/>
      <c r="D9" s="26" t="s">
        <v>50</v>
      </c>
      <c r="E9" s="29">
        <v>10.74</v>
      </c>
      <c r="F9" s="29">
        <v>6.93</v>
      </c>
      <c r="G9" s="29">
        <v>48.58</v>
      </c>
      <c r="H9" s="29">
        <v>299.2</v>
      </c>
      <c r="I9" s="29">
        <v>0.37</v>
      </c>
      <c r="J9" s="29"/>
      <c r="K9" s="29">
        <v>29.5</v>
      </c>
      <c r="L9" s="29">
        <v>0.73</v>
      </c>
      <c r="M9" s="29">
        <v>20.18</v>
      </c>
      <c r="N9" s="29">
        <v>254.78</v>
      </c>
      <c r="O9" s="29">
        <v>170.15</v>
      </c>
      <c r="P9" s="29">
        <v>5.73</v>
      </c>
    </row>
    <row r="10" spans="1:16" x14ac:dyDescent="0.3">
      <c r="A10" s="26" t="s">
        <v>58</v>
      </c>
      <c r="B10" s="27" t="s">
        <v>51</v>
      </c>
      <c r="C10" s="28"/>
      <c r="D10" s="26" t="s">
        <v>52</v>
      </c>
      <c r="E10" s="29">
        <v>1.45</v>
      </c>
      <c r="F10" s="29">
        <v>1.25</v>
      </c>
      <c r="G10" s="29">
        <v>17.37</v>
      </c>
      <c r="H10" s="29">
        <v>86.85</v>
      </c>
      <c r="I10" s="29">
        <v>0.02</v>
      </c>
      <c r="J10" s="26">
        <v>0.65</v>
      </c>
      <c r="K10" s="29">
        <v>10</v>
      </c>
      <c r="L10" s="26"/>
      <c r="M10" s="39">
        <v>60.45</v>
      </c>
      <c r="N10" s="29">
        <v>45</v>
      </c>
      <c r="O10" s="29">
        <v>7</v>
      </c>
      <c r="P10" s="29">
        <v>0.1</v>
      </c>
    </row>
    <row r="11" spans="1:16" x14ac:dyDescent="0.3">
      <c r="A11" s="26" t="s">
        <v>42</v>
      </c>
      <c r="B11" s="27" t="s">
        <v>43</v>
      </c>
      <c r="C11" s="28"/>
      <c r="D11" s="26">
        <v>40</v>
      </c>
      <c r="E11" s="29">
        <v>2.93</v>
      </c>
      <c r="F11" s="29">
        <v>1.2</v>
      </c>
      <c r="G11" s="29">
        <v>20</v>
      </c>
      <c r="H11" s="29">
        <v>99.9</v>
      </c>
      <c r="I11" s="29">
        <v>7.0000000000000007E-2</v>
      </c>
      <c r="J11" s="29"/>
      <c r="K11" s="29"/>
      <c r="L11" s="29">
        <v>0.65</v>
      </c>
      <c r="M11" s="29">
        <v>11.06</v>
      </c>
      <c r="N11" s="29">
        <v>3.53</v>
      </c>
      <c r="O11" s="29">
        <v>14.92</v>
      </c>
      <c r="P11" s="29">
        <v>0.67</v>
      </c>
    </row>
    <row r="12" spans="1:16" x14ac:dyDescent="0.3">
      <c r="A12" s="32" t="s">
        <v>59</v>
      </c>
      <c r="B12" s="33"/>
      <c r="C12" s="33"/>
      <c r="D12" s="34"/>
      <c r="E12" s="29">
        <f>E7+E8+E9+E10+E11</f>
        <v>22.279999999999998</v>
      </c>
      <c r="F12" s="29">
        <f t="shared" ref="F12:P12" si="0">F7+F8+F9+F10+F11</f>
        <v>26.05</v>
      </c>
      <c r="G12" s="29">
        <f t="shared" si="0"/>
        <v>95.66</v>
      </c>
      <c r="H12" s="29">
        <f t="shared" si="0"/>
        <v>703.81</v>
      </c>
      <c r="I12" s="29">
        <f t="shared" si="0"/>
        <v>0.54</v>
      </c>
      <c r="J12" s="29">
        <f t="shared" si="0"/>
        <v>2.7199999999999998</v>
      </c>
      <c r="K12" s="29">
        <f t="shared" si="0"/>
        <v>96.8</v>
      </c>
      <c r="L12" s="29">
        <f t="shared" si="0"/>
        <v>4.9500000000000011</v>
      </c>
      <c r="M12" s="29">
        <f t="shared" si="0"/>
        <v>135.60999999999999</v>
      </c>
      <c r="N12" s="29">
        <f t="shared" si="0"/>
        <v>415.55999999999995</v>
      </c>
      <c r="O12" s="29">
        <f t="shared" si="0"/>
        <v>219.94</v>
      </c>
      <c r="P12" s="29">
        <f t="shared" si="0"/>
        <v>7.17</v>
      </c>
    </row>
    <row r="13" spans="1:16" x14ac:dyDescent="0.3">
      <c r="A13" s="23" t="s">
        <v>44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3">
      <c r="A14" s="26" t="s">
        <v>60</v>
      </c>
      <c r="B14" s="27" t="s">
        <v>61</v>
      </c>
      <c r="C14" s="28"/>
      <c r="D14" s="26" t="s">
        <v>48</v>
      </c>
      <c r="E14" s="29">
        <v>1.99</v>
      </c>
      <c r="F14" s="29">
        <v>5.32</v>
      </c>
      <c r="G14" s="29">
        <v>13.86</v>
      </c>
      <c r="H14" s="29">
        <v>129.99</v>
      </c>
      <c r="I14" s="29">
        <v>0.09</v>
      </c>
      <c r="J14" s="29">
        <v>14.34</v>
      </c>
      <c r="K14" s="29">
        <v>7.5</v>
      </c>
      <c r="L14" s="29">
        <v>1.96</v>
      </c>
      <c r="M14" s="29">
        <v>21.99</v>
      </c>
      <c r="N14" s="29">
        <v>62.21</v>
      </c>
      <c r="O14" s="29">
        <v>22.01</v>
      </c>
      <c r="P14" s="29">
        <v>0.82</v>
      </c>
    </row>
    <row r="15" spans="1:16" x14ac:dyDescent="0.3">
      <c r="A15" s="26" t="s">
        <v>42</v>
      </c>
      <c r="B15" s="30" t="s">
        <v>62</v>
      </c>
      <c r="C15" s="31"/>
      <c r="D15" s="26" t="s">
        <v>53</v>
      </c>
      <c r="E15" s="29">
        <v>18.37</v>
      </c>
      <c r="F15" s="29">
        <v>18.27</v>
      </c>
      <c r="G15" s="29">
        <v>29.28</v>
      </c>
      <c r="H15" s="29">
        <v>405.36</v>
      </c>
      <c r="I15" s="29">
        <v>0.27</v>
      </c>
      <c r="J15" s="29">
        <v>40.520000000000003</v>
      </c>
      <c r="K15" s="29">
        <v>20.399999999999999</v>
      </c>
      <c r="L15" s="29">
        <v>5.7</v>
      </c>
      <c r="M15" s="29">
        <v>43.88</v>
      </c>
      <c r="N15" s="29">
        <v>248.73</v>
      </c>
      <c r="O15" s="29">
        <v>60.67</v>
      </c>
      <c r="P15" s="29">
        <v>2.99</v>
      </c>
    </row>
    <row r="16" spans="1:16" x14ac:dyDescent="0.3">
      <c r="A16" s="26">
        <v>376</v>
      </c>
      <c r="B16" s="27" t="s">
        <v>46</v>
      </c>
      <c r="C16" s="28"/>
      <c r="D16" s="26" t="s">
        <v>47</v>
      </c>
      <c r="E16" s="29"/>
      <c r="F16" s="29"/>
      <c r="G16" s="29">
        <v>9.98</v>
      </c>
      <c r="H16" s="29">
        <v>39.9</v>
      </c>
      <c r="I16" s="29"/>
      <c r="J16" s="29"/>
      <c r="K16" s="29"/>
      <c r="L16" s="29"/>
      <c r="M16" s="29">
        <v>0.3</v>
      </c>
      <c r="N16" s="29"/>
      <c r="O16" s="29"/>
      <c r="P16" s="29">
        <v>0.03</v>
      </c>
    </row>
    <row r="17" spans="1:16" x14ac:dyDescent="0.3">
      <c r="A17" s="26" t="s">
        <v>42</v>
      </c>
      <c r="B17" s="27" t="s">
        <v>43</v>
      </c>
      <c r="C17" s="28"/>
      <c r="D17" s="26">
        <v>40</v>
      </c>
      <c r="E17" s="29">
        <v>2.93</v>
      </c>
      <c r="F17" s="29">
        <v>1.2</v>
      </c>
      <c r="G17" s="29">
        <v>20</v>
      </c>
      <c r="H17" s="29">
        <v>99.9</v>
      </c>
      <c r="I17" s="29">
        <v>7.0000000000000007E-2</v>
      </c>
      <c r="J17" s="29"/>
      <c r="K17" s="29"/>
      <c r="L17" s="29">
        <v>0.65</v>
      </c>
      <c r="M17" s="29">
        <v>11.06</v>
      </c>
      <c r="N17" s="29">
        <v>3.53</v>
      </c>
      <c r="O17" s="29">
        <v>14.92</v>
      </c>
      <c r="P17" s="29">
        <v>0.67</v>
      </c>
    </row>
    <row r="18" spans="1:16" x14ac:dyDescent="0.3">
      <c r="A18" s="26" t="s">
        <v>42</v>
      </c>
      <c r="B18" s="27" t="s">
        <v>45</v>
      </c>
      <c r="C18" s="28"/>
      <c r="D18" s="26">
        <v>40</v>
      </c>
      <c r="E18" s="29">
        <v>2.4</v>
      </c>
      <c r="F18" s="29">
        <v>0.4</v>
      </c>
      <c r="G18" s="29">
        <v>17.579999999999998</v>
      </c>
      <c r="H18" s="29">
        <v>75.52</v>
      </c>
      <c r="I18" s="29">
        <v>0.04</v>
      </c>
      <c r="J18" s="29"/>
      <c r="K18" s="29"/>
      <c r="L18" s="29">
        <v>0.51</v>
      </c>
      <c r="M18" s="29">
        <v>12.12</v>
      </c>
      <c r="N18" s="29">
        <v>3.53</v>
      </c>
      <c r="O18" s="29">
        <v>11.32</v>
      </c>
      <c r="P18" s="29">
        <v>0.74</v>
      </c>
    </row>
    <row r="19" spans="1:16" x14ac:dyDescent="0.3">
      <c r="A19" s="32" t="s">
        <v>54</v>
      </c>
      <c r="B19" s="33"/>
      <c r="C19" s="33"/>
      <c r="D19" s="34"/>
      <c r="E19" s="29">
        <f>E14+E15+E16+E17+E18</f>
        <v>25.689999999999998</v>
      </c>
      <c r="F19" s="29">
        <f t="shared" ref="F19:P19" si="1">F14+F15+F16+F17+F18</f>
        <v>25.189999999999998</v>
      </c>
      <c r="G19" s="29">
        <f t="shared" si="1"/>
        <v>90.7</v>
      </c>
      <c r="H19" s="29">
        <f t="shared" si="1"/>
        <v>750.67</v>
      </c>
      <c r="I19" s="29">
        <f t="shared" si="1"/>
        <v>0.47</v>
      </c>
      <c r="J19" s="29">
        <f t="shared" si="1"/>
        <v>54.86</v>
      </c>
      <c r="K19" s="29">
        <f t="shared" si="1"/>
        <v>27.9</v>
      </c>
      <c r="L19" s="29">
        <f t="shared" si="1"/>
        <v>8.82</v>
      </c>
      <c r="M19" s="29">
        <f t="shared" si="1"/>
        <v>89.350000000000009</v>
      </c>
      <c r="N19" s="29">
        <f t="shared" si="1"/>
        <v>317.99999999999994</v>
      </c>
      <c r="O19" s="29">
        <f t="shared" si="1"/>
        <v>108.92000000000002</v>
      </c>
      <c r="P19" s="29">
        <f t="shared" si="1"/>
        <v>5.25</v>
      </c>
    </row>
    <row r="20" spans="1:16" x14ac:dyDescent="0.3">
      <c r="A20" s="36" t="s">
        <v>63</v>
      </c>
      <c r="B20" s="37"/>
      <c r="C20" s="37"/>
      <c r="D20" s="38"/>
      <c r="E20" s="29">
        <f t="shared" ref="E20:P20" si="2">E12+E19</f>
        <v>47.97</v>
      </c>
      <c r="F20" s="29">
        <f t="shared" si="2"/>
        <v>51.239999999999995</v>
      </c>
      <c r="G20" s="29">
        <f t="shared" si="2"/>
        <v>186.36</v>
      </c>
      <c r="H20" s="29">
        <f t="shared" si="2"/>
        <v>1454.48</v>
      </c>
      <c r="I20" s="29">
        <f t="shared" si="2"/>
        <v>1.01</v>
      </c>
      <c r="J20" s="29">
        <f t="shared" si="2"/>
        <v>57.58</v>
      </c>
      <c r="K20" s="29">
        <f t="shared" si="2"/>
        <v>124.69999999999999</v>
      </c>
      <c r="L20" s="29">
        <f t="shared" si="2"/>
        <v>13.770000000000001</v>
      </c>
      <c r="M20" s="29">
        <f t="shared" si="2"/>
        <v>224.95999999999998</v>
      </c>
      <c r="N20" s="29">
        <f t="shared" si="2"/>
        <v>733.56</v>
      </c>
      <c r="O20" s="29">
        <f t="shared" si="2"/>
        <v>328.86</v>
      </c>
      <c r="P20" s="29">
        <f t="shared" si="2"/>
        <v>12.42</v>
      </c>
    </row>
  </sheetData>
  <mergeCells count="29">
    <mergeCell ref="B16:C16"/>
    <mergeCell ref="B17:C17"/>
    <mergeCell ref="B18:C18"/>
    <mergeCell ref="A19:D19"/>
    <mergeCell ref="A20:D20"/>
    <mergeCell ref="B10:C10"/>
    <mergeCell ref="B11:C11"/>
    <mergeCell ref="A12:D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2025-10-09T05:38:04Z</dcterms:modified>
</cp:coreProperties>
</file>