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F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<sst xmlns="http://schemas.openxmlformats.org/spreadsheetml/2006/main" count="58" uniqueCount="52">
  <si>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</si>
  <si>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</si>
  <si>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</si>
  <si>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</si>
  <si>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</si>
  <si>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</si>
  <si>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</si>
  <si>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</si>
  <si>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</si>
  <si>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</si>
  <si>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</si>
  <si>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</si>
  <si>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</si>
  <si>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</si>
  <si>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</si>
  <si>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</si>
  <si>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</si>
  <si>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</si>
  <si>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</si>
  <si>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</si>
  <si>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</si>
  <si>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</si>
  <si>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</si>
  <si>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</si>
  <si>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</si>
  <si>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</si>
  <si>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</si>
  <si>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</si>
  <si>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</si>
  <si>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</si>
  <si>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</si>
  <si>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</si>
  <si>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</si>
  <si>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</si>
  <si>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</si>
  <si>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</si>
  <si>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</si>
  <si>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</si>
  <si>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</si>
  <si>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</si>
  <si>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</si>
  <si>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Суп крестьянский с курицей и зеленью</t>
  </si>
  <si>
    <t>Напиток из шиповника</t>
  </si>
  <si>
    <t>294/505</t>
  </si>
  <si>
    <t>Директор</t>
  </si>
  <si>
    <t>Каша пшенная вязкая молочная с маслом</t>
  </si>
  <si>
    <t>Яйцо вареное</t>
  </si>
  <si>
    <t>хлеб</t>
  </si>
  <si>
    <t>закуска</t>
  </si>
  <si>
    <t>Шницель рубленный из птицы "Курочка ряба" с томатным соусом</t>
  </si>
  <si>
    <t>гарнир</t>
  </si>
  <si>
    <t>Гороховое пюре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</si>
</sst>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8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8.68</v>
      </c>
      <c r="H6" s="43">
        <v>8.2799999999999994</v>
      </c>
      <c r="I6" s="43">
        <v>43.08</v>
      </c>
      <c r="J6" s="43">
        <v>282.35000000000002</v>
      </c>
      <c r="K6" s="44">
        <v>173</v>
      </c>
      <c r="L6" s="43">
        <v>25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40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>
        <v>209</v>
      </c>
      <c r="L7" s="34">
        <v>21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47</v>
      </c>
      <c r="E9" s="33" t="s">
        <v>40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502</v>
      </c>
      <c r="G13" s="17">
        <f t="shared" ref="G13:J13" si="0">SUM(G6:G12)</f>
        <v>16.75</v>
      </c>
      <c r="H13" s="17">
        <f t="shared" si="0"/>
        <v>14.089999999999998</v>
      </c>
      <c r="I13" s="17">
        <f t="shared" si="0"/>
        <v>73.55</v>
      </c>
      <c r="J13" s="17">
        <f t="shared" si="0"/>
        <v>487.33000000000004</v>
      </c>
      <c r="K13" s="23"/>
      <c r="L13" s="17">
        <f t="shared" ref="L13" si="1">SUM(L6:L12)</f>
        <v>57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48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41</v>
      </c>
      <c r="F15" s="34">
        <v>216</v>
      </c>
      <c r="G15" s="34">
        <v>5.97</v>
      </c>
      <c r="H15" s="34">
        <v>5.99</v>
      </c>
      <c r="I15" s="34">
        <v>9.15</v>
      </c>
      <c r="J15" s="34">
        <v>120.92</v>
      </c>
      <c r="K15" s="35">
        <v>98</v>
      </c>
      <c r="L15" s="34">
        <v>28.44</v>
      </c>
    </row>
    <row r="16" spans="1:12" ht="25.5" x14ac:dyDescent="0.25">
      <c r="A16" s="21"/>
      <c r="B16" s="14"/>
      <c r="C16" s="11"/>
      <c r="D16" s="7" t="s">
        <v>25</v>
      </c>
      <c r="E16" s="33" t="s">
        <v>49</v>
      </c>
      <c r="F16" s="34">
        <v>100</v>
      </c>
      <c r="G16" s="34">
        <v>7.36</v>
      </c>
      <c r="H16" s="34">
        <v>11.41</v>
      </c>
      <c r="I16" s="34">
        <v>16.2</v>
      </c>
      <c r="J16" s="34">
        <v>196.07</v>
      </c>
      <c r="K16" s="35" t="s">
        <v>43</v>
      </c>
      <c r="L16" s="34">
        <v>34.64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170</v>
      </c>
      <c r="G17" s="34">
        <v>16.95</v>
      </c>
      <c r="H17" s="34">
        <v>1.19</v>
      </c>
      <c r="I17" s="34">
        <v>35.61</v>
      </c>
      <c r="J17" s="34">
        <v>221.07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35.299999999999997</v>
      </c>
      <c r="H23" s="17">
        <f t="shared" si="2"/>
        <v>20.22</v>
      </c>
      <c r="I23" s="17">
        <f t="shared" si="2"/>
        <v>111.17</v>
      </c>
      <c r="J23" s="17">
        <f t="shared" si="2"/>
        <v>766.08999999999992</v>
      </c>
      <c r="K23" s="23"/>
      <c r="L23" s="17">
        <f t="shared" ref="L23" si="3">SUM(L14:L22)</f>
        <v>103.58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1238</v>
      </c>
      <c r="G24" s="28">
        <f t="shared" ref="G24:L24" si="4">G13+G23</f>
        <v>52.05</v>
      </c>
      <c r="H24" s="28">
        <f t="shared" si="4"/>
        <v>34.309999999999995</v>
      </c>
      <c r="I24" s="28">
        <f t="shared" si="4"/>
        <v>184.72</v>
      </c>
      <c r="J24" s="28">
        <f t="shared" si="4"/>
        <v>1253.42</v>
      </c>
      <c r="K24" s="28"/>
      <c r="L24" s="28">
        <f t="shared" si="4"/>
        <v>160.57999999999998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2024-03-22T04:49:52Z</cp:lastPrinted>
  <dcterms:created xsi:type="dcterms:W3CDTF">2022-05-16T14:23:56Z</dcterms:created>
  <dcterms:modified xsi:type="dcterms:W3CDTF">2024-04-07T04:57:03Z</dcterms:modified>
</cp:coreProperties>
</file>