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<sst xmlns="http://schemas.openxmlformats.org/spreadsheetml/2006/main" count="58" uniqueCount="53">
  <si>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</si>
  <si>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</si>
  <si>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</si>
  <si>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</si>
  <si>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</si>
  <si>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</si>
  <si>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</si>
  <si>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</si>
  <si>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</si>
  <si>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</si>
  <si>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</si>
  <si>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</si>
  <si>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</si>
  <si>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</si>
  <si>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</si>
  <si>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</si>
  <si>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</si>
  <si>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</si>
  <si>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</si>
  <si>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</si>
  <si>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</si>
  <si>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</si>
  <si>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</si>
  <si>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</si>
  <si>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</si>
  <si>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</si>
  <si>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</si>
  <si>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</si>
  <si>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</si>
  <si>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</si>
  <si>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</si>
  <si>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</si>
  <si>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</si>
  <si>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</si>
  <si>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</si>
  <si>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</si>
  <si>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ржаной</t>
  </si>
  <si>
    <t>ТТК</t>
  </si>
  <si>
    <t>ГБОУ СОШ п.г.т. Мирный</t>
  </si>
  <si>
    <t>Пучко М.А.</t>
  </si>
  <si>
    <t>Какао с молоком</t>
  </si>
  <si>
    <t>Хлеб пшеничный</t>
  </si>
  <si>
    <t>Винегрет овощной</t>
  </si>
  <si>
    <t>Директор</t>
  </si>
  <si>
    <t>Фрикадельки из кур с томатным  соусом</t>
  </si>
  <si>
    <t>297/505</t>
  </si>
  <si>
    <t>Макароны отварные с маслом. Икра кабачковая овощная</t>
  </si>
  <si>
    <t>203/3</t>
  </si>
  <si>
    <t>хлеб</t>
  </si>
  <si>
    <t>фрукты</t>
  </si>
  <si>
    <t>Рассольник  ленинградский со сметаной и зеленью</t>
  </si>
  <si>
    <t>Рагу мясное с овощами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</si>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</sst>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38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9</v>
      </c>
      <c r="I3" s="32">
        <v>4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2</v>
      </c>
      <c r="B6" s="14">
        <v>2</v>
      </c>
      <c r="C6" s="18" t="s">
        <v>19</v>
      </c>
      <c r="D6" s="5" t="s">
        <v>20</v>
      </c>
      <c r="E6" s="36" t="s">
        <v>44</v>
      </c>
      <c r="F6" s="37">
        <v>100</v>
      </c>
      <c r="G6" s="37">
        <v>9.07</v>
      </c>
      <c r="H6" s="37">
        <v>9.32</v>
      </c>
      <c r="I6" s="37">
        <v>8.33</v>
      </c>
      <c r="J6" s="37">
        <v>153.57</v>
      </c>
      <c r="K6" s="38" t="s">
        <v>45</v>
      </c>
      <c r="L6" s="37">
        <v>36.799999999999997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215</v>
      </c>
      <c r="G7" s="27">
        <v>8.44</v>
      </c>
      <c r="H7" s="27">
        <v>8.7200000000000006</v>
      </c>
      <c r="I7" s="27">
        <v>50.32</v>
      </c>
      <c r="J7" s="27">
        <v>314.02</v>
      </c>
      <c r="K7" s="28" t="s">
        <v>47</v>
      </c>
      <c r="L7" s="27">
        <v>22</v>
      </c>
    </row>
    <row r="8" spans="1:12" ht="15" x14ac:dyDescent="0.25">
      <c r="A8" s="35"/>
      <c r="B8" s="14"/>
      <c r="C8" s="11"/>
      <c r="D8" s="7" t="s">
        <v>21</v>
      </c>
      <c r="E8" s="26" t="s">
        <v>40</v>
      </c>
      <c r="F8" s="27">
        <v>200</v>
      </c>
      <c r="G8" s="27">
        <v>3.39</v>
      </c>
      <c r="H8" s="27">
        <v>2.8</v>
      </c>
      <c r="I8" s="27">
        <v>19.97</v>
      </c>
      <c r="J8" s="27">
        <v>119.63</v>
      </c>
      <c r="K8" s="28">
        <v>382</v>
      </c>
      <c r="L8" s="27">
        <v>15.5</v>
      </c>
    </row>
    <row r="9" spans="1:12" ht="15" x14ac:dyDescent="0.25">
      <c r="A9" s="35"/>
      <c r="B9" s="14"/>
      <c r="C9" s="11"/>
      <c r="D9" s="7" t="s">
        <v>48</v>
      </c>
      <c r="E9" s="26" t="s">
        <v>41</v>
      </c>
      <c r="F9" s="27">
        <v>30</v>
      </c>
      <c r="G9" s="27">
        <v>2.2000000000000002</v>
      </c>
      <c r="H9" s="27">
        <v>0.9</v>
      </c>
      <c r="I9" s="27">
        <v>15</v>
      </c>
      <c r="J9" s="27">
        <v>74.930000000000007</v>
      </c>
      <c r="K9" s="28" t="s">
        <v>37</v>
      </c>
      <c r="L9" s="27">
        <v>3.5</v>
      </c>
    </row>
    <row r="10" spans="1:12" ht="15" x14ac:dyDescent="0.25">
      <c r="A10" s="35"/>
      <c r="B10" s="14"/>
      <c r="C10" s="11"/>
      <c r="D10" s="7" t="s">
        <v>49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545</v>
      </c>
      <c r="G13" s="17">
        <f t="shared" ref="G13:J13" si="0">SUM(G6:G12)</f>
        <v>23.099999999999998</v>
      </c>
      <c r="H13" s="17">
        <f t="shared" si="0"/>
        <v>21.74</v>
      </c>
      <c r="I13" s="17">
        <f t="shared" si="0"/>
        <v>93.62</v>
      </c>
      <c r="J13" s="17">
        <f t="shared" si="0"/>
        <v>662.15000000000009</v>
      </c>
      <c r="K13" s="19"/>
      <c r="L13" s="17">
        <f t="shared" ref="L13" si="1">SUM(L6:L12)</f>
        <v>77.8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6" t="s">
        <v>42</v>
      </c>
      <c r="F14" s="27">
        <v>60</v>
      </c>
      <c r="G14" s="27">
        <v>0.86</v>
      </c>
      <c r="H14" s="27">
        <v>6.11</v>
      </c>
      <c r="I14" s="27">
        <v>5.5</v>
      </c>
      <c r="J14" s="27">
        <v>85.82</v>
      </c>
      <c r="K14" s="28">
        <v>67</v>
      </c>
      <c r="L14" s="27">
        <v>20</v>
      </c>
    </row>
    <row r="15" spans="1:12" ht="15" x14ac:dyDescent="0.25">
      <c r="A15" s="35"/>
      <c r="B15" s="14"/>
      <c r="C15" s="11"/>
      <c r="D15" s="7" t="s">
        <v>24</v>
      </c>
      <c r="E15" s="26" t="s">
        <v>50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51</v>
      </c>
      <c r="F16" s="27">
        <v>250</v>
      </c>
      <c r="G16" s="27">
        <v>3.6</v>
      </c>
      <c r="H16" s="27">
        <v>12.59</v>
      </c>
      <c r="I16" s="27">
        <v>26.35</v>
      </c>
      <c r="J16" s="27">
        <v>273.55</v>
      </c>
      <c r="K16" s="28">
        <v>263</v>
      </c>
      <c r="L16" s="27">
        <v>56.65</v>
      </c>
    </row>
    <row r="17" spans="1:12" ht="15" x14ac:dyDescent="0.25">
      <c r="A17" s="35"/>
      <c r="B17" s="14"/>
      <c r="C17" s="11"/>
      <c r="D17" s="7" t="s">
        <v>52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35</v>
      </c>
      <c r="F18" s="27">
        <v>180</v>
      </c>
      <c r="G18" s="27">
        <v>0.01</v>
      </c>
      <c r="H18" s="27"/>
      <c r="I18" s="27">
        <v>17.7</v>
      </c>
      <c r="J18" s="27">
        <v>93.84</v>
      </c>
      <c r="K18" s="28">
        <v>349</v>
      </c>
      <c r="L18" s="27">
        <v>12</v>
      </c>
    </row>
    <row r="19" spans="1:12" ht="15" x14ac:dyDescent="0.25">
      <c r="A19" s="35"/>
      <c r="B19" s="14"/>
      <c r="C19" s="11"/>
      <c r="D19" s="7" t="s">
        <v>27</v>
      </c>
      <c r="E19" s="26" t="s">
        <v>41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37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36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37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J23" si="2">SUM(G14:G22)</f>
        <v>11.190000000000001</v>
      </c>
      <c r="H23" s="17">
        <f t="shared" si="2"/>
        <v>25.52</v>
      </c>
      <c r="I23" s="17">
        <f t="shared" si="2"/>
        <v>96.61</v>
      </c>
      <c r="J23" s="17">
        <f t="shared" si="2"/>
        <v>739.74</v>
      </c>
      <c r="K23" s="19"/>
      <c r="L23" s="17">
        <f t="shared" ref="L23" si="3">SUM(L14:L22)</f>
        <v>121.63999999999999</v>
      </c>
    </row>
    <row r="24" spans="1:12" ht="15" customHeight="1" thickBot="1" x14ac:dyDescent="0.25">
      <c r="A24" s="40">
        <f>A6</f>
        <v>2</v>
      </c>
      <c r="B24" s="40">
        <f>B6</f>
        <v>2</v>
      </c>
      <c r="C24" s="44" t="s">
        <v>4</v>
      </c>
      <c r="D24" s="45"/>
      <c r="E24" s="20"/>
      <c r="F24" s="21">
        <f>F13+F23</f>
        <v>1311</v>
      </c>
      <c r="G24" s="21">
        <f t="shared" ref="G24:L24" si="4">G13+G23</f>
        <v>34.29</v>
      </c>
      <c r="H24" s="21">
        <f t="shared" si="4"/>
        <v>47.26</v>
      </c>
      <c r="I24" s="21">
        <f t="shared" si="4"/>
        <v>190.23000000000002</v>
      </c>
      <c r="J24" s="21">
        <f t="shared" si="4"/>
        <v>1401.89</v>
      </c>
      <c r="K24" s="21"/>
      <c r="L24" s="21">
        <f t="shared" si="4"/>
        <v>199.44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2024-03-22T04:50:51Z</cp:lastPrinted>
  <dcterms:created xsi:type="dcterms:W3CDTF">2022-05-16T14:23:56Z</dcterms:created>
  <dcterms:modified xsi:type="dcterms:W3CDTF">2024-04-08T05:59:29Z</dcterms:modified>
</cp:coreProperties>
</file>