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A14" i="1"/>
  <c r="L13" i="1"/>
  <c r="J13" i="1"/>
  <c r="I13" i="1"/>
  <c r="H13" i="1"/>
  <c r="G13" i="1"/>
  <c r="F13" i="1"/>
  <c r="I24" i="1" l="1"/>
  <c r="L24" i="1"/>
  <c r="J24" i="1"/>
  <c r="F24" i="1"/>
  <c r="G24" i="1"/>
  <c r="H24" i="1"/>
</calcChain>
</file>

<file path=xl/sharedStrings.xml><?xml version="1.0" encoding="utf-8"?>
<sst xmlns="http://schemas.openxmlformats.org/spreadsheetml/2006/main" count="53" uniqueCount="50">
  <si>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</si>
  <si>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</si>
  <si>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</si>
  <si>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</si>
  <si>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</si>
  <si>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</si>
  <si>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</si>
  <si>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</si>
  <si>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</si>
  <si>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</si>
  <si>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</si>
  <si>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</si>
  <si>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</si>
  <si>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</si>
  <si>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</si>
  <si>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</si>
  <si>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</si>
  <si>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</si>
  <si>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</si>
  <si>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</si>
  <si>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</si>
  <si>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</si>
  <si>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</si>
  <si>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</si>
  <si>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</si>
  <si>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</si>
  <si>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</si>
  <si>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</si>
  <si>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</si>
  <si>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</si>
  <si>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</si>
  <si>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</si>
  <si>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</si>
  <si>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</si>
  <si>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</si>
  <si>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хлеб </t>
  </si>
  <si>
    <t xml:space="preserve">Хлеб пшеничный </t>
  </si>
  <si>
    <t>Хлеб ржаной</t>
  </si>
  <si>
    <t>ТТК</t>
  </si>
  <si>
    <t>ГБОУ СОШ п.г.т. Мирный</t>
  </si>
  <si>
    <t>Пучко М.А.</t>
  </si>
  <si>
    <t>Каша рисовая молочная с маслом</t>
  </si>
  <si>
    <t>Чай с сахаром</t>
  </si>
  <si>
    <t>Хлеб пшеничный</t>
  </si>
  <si>
    <t>Яблоко</t>
  </si>
  <si>
    <t>Суп с вермишелью, курицей и зеленью</t>
  </si>
  <si>
    <t>Мясо духовое с картофелем и свежим огурцом</t>
  </si>
  <si>
    <t>Компот из свежих яблок</t>
  </si>
  <si>
    <t>200/15/1</t>
  </si>
  <si>
    <t>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</si>
</sst>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alignment horizontal="right"/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2" sqref="O1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3" t="s">
        <v>39</v>
      </c>
      <c r="D1" s="54"/>
      <c r="E1" s="54"/>
      <c r="F1" s="12" t="s">
        <v>15</v>
      </c>
      <c r="G1" s="2" t="s">
        <v>16</v>
      </c>
      <c r="H1" s="55" t="s">
        <v>49</v>
      </c>
      <c r="I1" s="55"/>
      <c r="J1" s="55"/>
      <c r="K1" s="55"/>
    </row>
    <row r="2" spans="1:12" ht="18" x14ac:dyDescent="0.2">
      <c r="A2" s="29" t="s">
        <v>5</v>
      </c>
      <c r="C2" s="2"/>
      <c r="G2" s="2" t="s">
        <v>17</v>
      </c>
      <c r="H2" s="55" t="s">
        <v>40</v>
      </c>
      <c r="I2" s="55"/>
      <c r="J2" s="55"/>
      <c r="K2" s="55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4</v>
      </c>
      <c r="I3" s="39">
        <v>10</v>
      </c>
      <c r="J3" s="40">
        <v>2024</v>
      </c>
      <c r="K3" s="41"/>
    </row>
    <row r="4" spans="1:12" x14ac:dyDescent="0.2">
      <c r="C4" s="2"/>
      <c r="D4" s="4"/>
      <c r="H4" s="38" t="s">
        <v>32</v>
      </c>
      <c r="I4" s="38" t="s">
        <v>33</v>
      </c>
      <c r="J4" s="38" t="s">
        <v>34</v>
      </c>
    </row>
    <row r="5" spans="1:12" ht="34.5" thickBot="1" x14ac:dyDescent="0.25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5" x14ac:dyDescent="0.25">
      <c r="A6" s="18">
        <v>1</v>
      </c>
      <c r="B6" s="19">
        <v>5</v>
      </c>
      <c r="C6" s="20" t="s">
        <v>19</v>
      </c>
      <c r="D6" s="5" t="s">
        <v>20</v>
      </c>
      <c r="E6" s="42" t="s">
        <v>41</v>
      </c>
      <c r="F6" s="43">
        <v>205</v>
      </c>
      <c r="G6" s="43">
        <v>6.01</v>
      </c>
      <c r="H6" s="43">
        <v>7.07</v>
      </c>
      <c r="I6" s="46">
        <v>43.39</v>
      </c>
      <c r="J6" s="43">
        <v>261.86</v>
      </c>
      <c r="K6" s="50">
        <v>174</v>
      </c>
      <c r="L6" s="48">
        <v>67.8</v>
      </c>
    </row>
    <row r="7" spans="1:12" ht="15" x14ac:dyDescent="0.25">
      <c r="A7" s="21"/>
      <c r="B7" s="14"/>
      <c r="C7" s="11"/>
      <c r="D7" s="7" t="s">
        <v>21</v>
      </c>
      <c r="E7" s="44" t="s">
        <v>42</v>
      </c>
      <c r="F7" s="45">
        <v>210</v>
      </c>
      <c r="G7" s="45">
        <v>0</v>
      </c>
      <c r="H7" s="45">
        <v>0</v>
      </c>
      <c r="I7" s="47">
        <v>9.98</v>
      </c>
      <c r="J7" s="45">
        <v>39.9</v>
      </c>
      <c r="K7" s="51">
        <v>376</v>
      </c>
      <c r="L7" s="49"/>
    </row>
    <row r="8" spans="1:12" ht="15" x14ac:dyDescent="0.25">
      <c r="A8" s="21"/>
      <c r="B8" s="14"/>
      <c r="C8" s="11"/>
      <c r="D8" s="7" t="s">
        <v>35</v>
      </c>
      <c r="E8" s="44" t="s">
        <v>43</v>
      </c>
      <c r="F8" s="45">
        <v>50</v>
      </c>
      <c r="G8" s="45">
        <v>3.67</v>
      </c>
      <c r="H8" s="45">
        <v>1.5</v>
      </c>
      <c r="I8" s="47">
        <v>25</v>
      </c>
      <c r="J8" s="45">
        <v>124.88</v>
      </c>
      <c r="K8" s="51" t="s">
        <v>38</v>
      </c>
      <c r="L8" s="49"/>
    </row>
    <row r="9" spans="1:12" ht="15" x14ac:dyDescent="0.25">
      <c r="A9" s="21"/>
      <c r="B9" s="14"/>
      <c r="C9" s="11"/>
      <c r="D9" s="7" t="s">
        <v>22</v>
      </c>
      <c r="E9" s="44" t="s">
        <v>44</v>
      </c>
      <c r="F9" s="45">
        <v>130</v>
      </c>
      <c r="G9" s="45">
        <v>1</v>
      </c>
      <c r="H9" s="45">
        <v>1</v>
      </c>
      <c r="I9" s="47">
        <v>13</v>
      </c>
      <c r="J9" s="45">
        <v>61</v>
      </c>
      <c r="K9" s="51">
        <v>338</v>
      </c>
      <c r="L9" s="49"/>
    </row>
    <row r="10" spans="1:12" ht="15" x14ac:dyDescent="0.25">
      <c r="A10" s="21"/>
      <c r="B10" s="14"/>
      <c r="C10" s="11"/>
      <c r="E10" s="33"/>
      <c r="F10" s="34"/>
      <c r="G10" s="34"/>
      <c r="H10" s="34"/>
      <c r="I10" s="34"/>
      <c r="J10" s="34"/>
      <c r="K10" s="35"/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 x14ac:dyDescent="0.25">
      <c r="A13" s="22"/>
      <c r="B13" s="15"/>
      <c r="C13" s="8"/>
      <c r="D13" s="16" t="s">
        <v>29</v>
      </c>
      <c r="E13" s="9"/>
      <c r="F13" s="17">
        <f>SUM(F6:F12)</f>
        <v>595</v>
      </c>
      <c r="G13" s="17">
        <f t="shared" ref="G13" si="0">SUM(G6:G12)</f>
        <v>10.68</v>
      </c>
      <c r="H13" s="17">
        <f t="shared" ref="H13" si="1">SUM(H6:H12)</f>
        <v>9.57</v>
      </c>
      <c r="I13" s="17">
        <f t="shared" ref="I13" si="2">SUM(I6:I12)</f>
        <v>91.37</v>
      </c>
      <c r="J13" s="17">
        <f t="shared" ref="J13:L13" si="3">SUM(J6:J12)</f>
        <v>487.64</v>
      </c>
      <c r="K13" s="23"/>
      <c r="L13" s="17">
        <f t="shared" si="3"/>
        <v>67.8</v>
      </c>
    </row>
    <row r="14" spans="1:12" ht="15" x14ac:dyDescent="0.25">
      <c r="A14" s="24">
        <f>A6</f>
        <v>1</v>
      </c>
      <c r="B14" s="13">
        <v>5</v>
      </c>
      <c r="C14" s="10" t="s">
        <v>23</v>
      </c>
      <c r="D14" s="7" t="s">
        <v>24</v>
      </c>
      <c r="E14" s="44" t="s">
        <v>45</v>
      </c>
      <c r="F14" s="52" t="s">
        <v>48</v>
      </c>
      <c r="G14" s="45">
        <v>7</v>
      </c>
      <c r="H14" s="45">
        <v>4.2</v>
      </c>
      <c r="I14" s="47">
        <v>16.52</v>
      </c>
      <c r="J14" s="45">
        <v>150.76</v>
      </c>
      <c r="K14" s="51">
        <v>103</v>
      </c>
      <c r="L14" s="49">
        <v>94.94</v>
      </c>
    </row>
    <row r="15" spans="1:12" ht="15" x14ac:dyDescent="0.25">
      <c r="A15" s="21"/>
      <c r="B15" s="14"/>
      <c r="C15" s="11"/>
      <c r="D15" s="7" t="s">
        <v>25</v>
      </c>
      <c r="E15" s="44" t="s">
        <v>46</v>
      </c>
      <c r="F15" s="52">
        <v>280</v>
      </c>
      <c r="G15" s="45">
        <v>14.29</v>
      </c>
      <c r="H15" s="45">
        <v>34.28</v>
      </c>
      <c r="I15" s="47">
        <v>26.82</v>
      </c>
      <c r="J15" s="45">
        <v>513.15</v>
      </c>
      <c r="K15" s="51">
        <v>258</v>
      </c>
      <c r="L15" s="34"/>
    </row>
    <row r="16" spans="1:12" ht="15" x14ac:dyDescent="0.25">
      <c r="A16" s="21"/>
      <c r="B16" s="14"/>
      <c r="C16" s="11"/>
      <c r="D16" s="7" t="s">
        <v>26</v>
      </c>
      <c r="E16" s="44" t="s">
        <v>47</v>
      </c>
      <c r="F16" s="52">
        <v>180</v>
      </c>
      <c r="G16" s="45">
        <v>0.14000000000000001</v>
      </c>
      <c r="H16" s="45">
        <v>0.12</v>
      </c>
      <c r="I16" s="47">
        <v>18.5</v>
      </c>
      <c r="J16" s="45">
        <v>76.77</v>
      </c>
      <c r="K16" s="51">
        <v>342</v>
      </c>
      <c r="L16" s="34"/>
    </row>
    <row r="17" spans="1:12" ht="15" x14ac:dyDescent="0.25">
      <c r="A17" s="21"/>
      <c r="B17" s="14"/>
      <c r="C17" s="11"/>
      <c r="D17" s="7" t="s">
        <v>27</v>
      </c>
      <c r="E17" s="44" t="s">
        <v>36</v>
      </c>
      <c r="F17" s="52">
        <v>40</v>
      </c>
      <c r="G17" s="45">
        <v>2.93</v>
      </c>
      <c r="H17" s="45">
        <v>1.2</v>
      </c>
      <c r="I17" s="47">
        <v>20</v>
      </c>
      <c r="J17" s="45">
        <v>99.9</v>
      </c>
      <c r="K17" s="51" t="s">
        <v>38</v>
      </c>
      <c r="L17" s="34"/>
    </row>
    <row r="18" spans="1:12" ht="15" x14ac:dyDescent="0.25">
      <c r="A18" s="21"/>
      <c r="B18" s="14"/>
      <c r="C18" s="11"/>
      <c r="D18" s="7" t="s">
        <v>28</v>
      </c>
      <c r="E18" s="44" t="s">
        <v>37</v>
      </c>
      <c r="F18" s="52">
        <v>30</v>
      </c>
      <c r="G18" s="45">
        <v>1.8</v>
      </c>
      <c r="H18" s="45">
        <v>0.3</v>
      </c>
      <c r="I18" s="47">
        <v>13.2</v>
      </c>
      <c r="J18" s="45">
        <v>56.64</v>
      </c>
      <c r="K18" s="51" t="s">
        <v>38</v>
      </c>
      <c r="L18" s="34"/>
    </row>
    <row r="19" spans="1:12" ht="15" x14ac:dyDescent="0.25">
      <c r="A19" s="21"/>
      <c r="B19" s="14"/>
      <c r="C19" s="11"/>
      <c r="D19" s="7"/>
      <c r="E19" s="33"/>
      <c r="F19" s="34"/>
      <c r="G19" s="34"/>
      <c r="H19" s="34"/>
      <c r="I19" s="34"/>
      <c r="J19" s="34"/>
      <c r="K19" s="35"/>
      <c r="L19" s="34"/>
    </row>
    <row r="20" spans="1:12" ht="15" x14ac:dyDescent="0.25">
      <c r="A20" s="21"/>
      <c r="B20" s="14"/>
      <c r="C20" s="11"/>
      <c r="D20" s="7"/>
      <c r="E20" s="33"/>
      <c r="F20" s="34"/>
      <c r="G20" s="34"/>
      <c r="H20" s="34"/>
      <c r="I20" s="34"/>
      <c r="J20" s="34"/>
      <c r="K20" s="35"/>
      <c r="L20" s="34"/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 x14ac:dyDescent="0.25">
      <c r="A23" s="22"/>
      <c r="B23" s="15"/>
      <c r="C23" s="8"/>
      <c r="D23" s="16" t="s">
        <v>29</v>
      </c>
      <c r="E23" s="9"/>
      <c r="F23" s="17">
        <f>SUM(F14:F22)</f>
        <v>530</v>
      </c>
      <c r="G23" s="17">
        <f t="shared" ref="G23" si="4">SUM(G14:G22)</f>
        <v>26.16</v>
      </c>
      <c r="H23" s="17">
        <f t="shared" ref="H23" si="5">SUM(H14:H22)</f>
        <v>40.1</v>
      </c>
      <c r="I23" s="17">
        <f t="shared" ref="I23" si="6">SUM(I14:I22)</f>
        <v>95.04</v>
      </c>
      <c r="J23" s="17">
        <f t="shared" ref="J23:L23" si="7">SUM(J14:J22)</f>
        <v>897.21999999999991</v>
      </c>
      <c r="K23" s="23"/>
      <c r="L23" s="17">
        <f t="shared" si="7"/>
        <v>94.94</v>
      </c>
    </row>
    <row r="24" spans="1:12" ht="15" customHeight="1" thickBot="1" x14ac:dyDescent="0.25">
      <c r="A24" s="25">
        <f>A6</f>
        <v>1</v>
      </c>
      <c r="B24" s="26">
        <f>B6</f>
        <v>5</v>
      </c>
      <c r="C24" s="56" t="s">
        <v>4</v>
      </c>
      <c r="D24" s="57"/>
      <c r="E24" s="27"/>
      <c r="F24" s="28">
        <f>F13+F23</f>
        <v>1125</v>
      </c>
      <c r="G24" s="28">
        <f t="shared" ref="G24" si="8">G13+G23</f>
        <v>36.840000000000003</v>
      </c>
      <c r="H24" s="28">
        <f t="shared" ref="H24" si="9">H13+H23</f>
        <v>49.67</v>
      </c>
      <c r="I24" s="28">
        <f t="shared" ref="I24" si="10">I13+I23</f>
        <v>186.41000000000003</v>
      </c>
      <c r="J24" s="28">
        <f t="shared" ref="J24:L24" si="11">J13+J23</f>
        <v>1384.86</v>
      </c>
      <c r="K24" s="28"/>
      <c r="L24" s="28">
        <f t="shared" si="11"/>
        <v>162.74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ht="15.75" customHeight="1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ht="15.75" customHeight="1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ht="15.75" customHeight="1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ht="15.75" customHeight="1" x14ac:dyDescent="0.2">
      <c r="C119" s="2"/>
      <c r="D119" s="2"/>
    </row>
    <row r="120" spans="3:4" ht="13.5" customHeight="1" x14ac:dyDescent="0.2">
      <c r="C120" s="2"/>
      <c r="D120" s="2"/>
    </row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2024-09-07T08:55:12Z</cp:lastPrinted>
  <dcterms:created xsi:type="dcterms:W3CDTF">2022-05-16T14:23:56Z</dcterms:created>
  <dcterms:modified xsi:type="dcterms:W3CDTF">2024-09-25T03:50:55Z</dcterms:modified>
</cp:coreProperties>
</file>