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G24" i="1" l="1"/>
  <c r="H24" i="1"/>
  <c r="I24" i="1"/>
  <c r="J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<sst xmlns="http://schemas.openxmlformats.org/spreadsheetml/2006/main" count="54" uniqueCount="51">
  <si>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</si>
  <si>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</si>
  <si>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</si>
  <si>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</si>
  <si>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</si>
  <si>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</si>
  <si>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</si>
  <si>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</si>
  <si>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</si>
  <si>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</si>
  <si>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</si>
  <si>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</si>
  <si>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</si>
  <si>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</si>
  <si>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</si>
  <si>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</si>
  <si>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</si>
  <si>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</si>
  <si>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</si>
  <si>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</si>
  <si>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</si>
  <si>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</si>
  <si>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</si>
  <si>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</si>
  <si>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</si>
  <si>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</si>
  <si>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</si>
  <si>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</si>
  <si>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</si>
  <si>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</si>
  <si>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</si>
  <si>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</si>
  <si>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</si>
  <si>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</si>
  <si>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</si>
  <si>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</si>
  <si>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</si>
  <si>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</si>
  <si>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</si>
  <si>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</si>
  <si>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</si>
  <si>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Директор</t>
  </si>
  <si>
    <t>Кофейный напиток с молоком</t>
  </si>
  <si>
    <t>Фрукт</t>
  </si>
  <si>
    <t>Тефтели мясные с соусом, рожки с маслом</t>
  </si>
  <si>
    <t>279/505</t>
  </si>
  <si>
    <t>Хлеб пшеничный, масло сливочное</t>
  </si>
  <si>
    <t>ТТК/14</t>
  </si>
  <si>
    <t>Борщ из свежей капусты со сметаной и зеленью</t>
  </si>
  <si>
    <t>Плов из птицы с огурцом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</si>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</sst>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41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11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2" t="s">
        <v>44</v>
      </c>
      <c r="F6" s="43">
        <v>265</v>
      </c>
      <c r="G6" s="43">
        <v>13</v>
      </c>
      <c r="H6" s="43">
        <v>21</v>
      </c>
      <c r="I6" s="46">
        <v>53</v>
      </c>
      <c r="J6" s="43">
        <v>455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42</v>
      </c>
      <c r="F7" s="45">
        <v>200</v>
      </c>
      <c r="G7" s="45">
        <v>1</v>
      </c>
      <c r="H7" s="45">
        <v>1</v>
      </c>
      <c r="I7" s="47">
        <v>17</v>
      </c>
      <c r="J7" s="45">
        <v>87</v>
      </c>
      <c r="K7" s="51">
        <v>379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46</v>
      </c>
      <c r="F8" s="45">
        <v>40</v>
      </c>
      <c r="G8" s="45">
        <v>2.2000000000000002</v>
      </c>
      <c r="H8" s="45">
        <v>9</v>
      </c>
      <c r="I8" s="47">
        <v>15</v>
      </c>
      <c r="J8" s="45">
        <v>150</v>
      </c>
      <c r="K8" s="51" t="s">
        <v>47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605</v>
      </c>
      <c r="G13" s="17">
        <f t="shared" ref="G13:L13" si="0">SUM(G6:G12)</f>
        <v>16.599999999999998</v>
      </c>
      <c r="H13" s="17">
        <f t="shared" si="0"/>
        <v>31.4</v>
      </c>
      <c r="I13" s="17">
        <f t="shared" si="0"/>
        <v>94.8</v>
      </c>
      <c r="J13" s="17">
        <f t="shared" si="0"/>
        <v>739</v>
      </c>
      <c r="K13" s="23"/>
      <c r="L13" s="17">
        <f t="shared" si="0"/>
        <v>85.81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44" t="s">
        <v>48</v>
      </c>
      <c r="F14" s="45">
        <v>206</v>
      </c>
      <c r="G14" s="45">
        <v>1.66</v>
      </c>
      <c r="H14" s="45">
        <v>5.16</v>
      </c>
      <c r="I14" s="47">
        <v>11</v>
      </c>
      <c r="J14" s="45">
        <v>101</v>
      </c>
      <c r="K14" s="51">
        <v>82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49</v>
      </c>
      <c r="F15" s="45">
        <v>280</v>
      </c>
      <c r="G15" s="45">
        <v>20</v>
      </c>
      <c r="H15" s="45">
        <v>18</v>
      </c>
      <c r="I15" s="47">
        <v>55</v>
      </c>
      <c r="J15" s="45">
        <v>468.04</v>
      </c>
      <c r="K15" s="51" t="s">
        <v>38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50</v>
      </c>
      <c r="F16" s="45">
        <v>180</v>
      </c>
      <c r="G16" s="45">
        <v>0.2</v>
      </c>
      <c r="H16" s="45">
        <v>0.12</v>
      </c>
      <c r="I16" s="47">
        <v>18</v>
      </c>
      <c r="J16" s="45">
        <v>94</v>
      </c>
      <c r="K16" s="51">
        <v>349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36</v>
      </c>
      <c r="F17" s="45">
        <v>40</v>
      </c>
      <c r="G17" s="45">
        <v>2.93</v>
      </c>
      <c r="H17" s="45">
        <v>1.2</v>
      </c>
      <c r="I17" s="47">
        <v>20</v>
      </c>
      <c r="J17" s="45">
        <v>99.9</v>
      </c>
      <c r="K17" s="51" t="s">
        <v>38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37</v>
      </c>
      <c r="F18" s="45">
        <v>30</v>
      </c>
      <c r="G18" s="45">
        <v>1.8</v>
      </c>
      <c r="H18" s="45">
        <v>0.3</v>
      </c>
      <c r="I18" s="47">
        <v>13.2</v>
      </c>
      <c r="J18" s="45">
        <v>56.64</v>
      </c>
      <c r="K18" s="51" t="s">
        <v>38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L23" si="1">SUM(G14:G22)</f>
        <v>26.59</v>
      </c>
      <c r="H23" s="17">
        <f t="shared" si="1"/>
        <v>24.78</v>
      </c>
      <c r="I23" s="17">
        <f t="shared" si="1"/>
        <v>117.2</v>
      </c>
      <c r="J23" s="17">
        <f t="shared" si="1"/>
        <v>819.57999999999993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5</v>
      </c>
      <c r="C24" s="55" t="s">
        <v>4</v>
      </c>
      <c r="D24" s="56"/>
      <c r="E24" s="27"/>
      <c r="F24" s="28">
        <f>F13+F23</f>
        <v>1341</v>
      </c>
      <c r="G24" s="28">
        <f t="shared" ref="G24:L24" si="2">G13+G23</f>
        <v>43.19</v>
      </c>
      <c r="H24" s="28">
        <f t="shared" si="2"/>
        <v>56.18</v>
      </c>
      <c r="I24" s="28">
        <f t="shared" si="2"/>
        <v>212</v>
      </c>
      <c r="J24" s="28">
        <f t="shared" si="2"/>
        <v>1558.58</v>
      </c>
      <c r="K24" s="28"/>
      <c r="L24" s="28">
        <f t="shared" si="2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2024-10-05T07:48:54Z</cp:lastPrinted>
  <dcterms:created xsi:type="dcterms:W3CDTF">2022-05-16T14:23:56Z</dcterms:created>
  <dcterms:modified xsi:type="dcterms:W3CDTF">2024-10-09T09:50:39Z</dcterms:modified>
</cp:coreProperties>
</file>