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L13" i="1"/>
  <c r="L24" i="1" s="1"/>
  <c r="J13" i="1"/>
  <c r="J24" i="1" s="1"/>
  <c r="I13" i="1"/>
  <c r="I24" i="1" s="1"/>
  <c r="H13" i="1"/>
  <c r="G13" i="1"/>
  <c r="G24" i="1" s="1"/>
  <c r="F13" i="1"/>
  <c r="F24" i="1" s="1"/>
  <c r="H24" i="1" l="1"/>
</calcChain>
</file>

<file path=xl/sharedStrings.xml><?xml version="1.0" encoding="utf-8"?>
<sst xmlns="http://schemas.openxmlformats.org/spreadsheetml/2006/main" count="51" uniqueCount="46">
  <si>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</si>
  <si>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</si>
  <si>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</si>
  <si>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</si>
  <si>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</si>
  <si>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</si>
  <si>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</si>
  <si>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</si>
  <si>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</si>
  <si>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</si>
  <si>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</si>
  <si>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</si>
  <si>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</si>
  <si>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</si>
  <si>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</si>
  <si>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</si>
  <si>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</si>
  <si>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</si>
  <si>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</si>
  <si>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</si>
  <si>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</si>
  <si>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</si>
  <si>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</si>
  <si>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</si>
  <si>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</si>
  <si>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</si>
  <si>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</si>
  <si>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</si>
  <si>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</si>
  <si>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</si>
  <si>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</si>
  <si>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</si>
  <si>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 xml:space="preserve">хлеб </t>
  </si>
  <si>
    <t xml:space="preserve">Хлеб пшеничный </t>
  </si>
  <si>
    <t>Хлеб ржаной</t>
  </si>
  <si>
    <t>ТТК</t>
  </si>
  <si>
    <t>ГБОУ СОШ п.г.т. Мирный</t>
  </si>
  <si>
    <t>Пучко М.А.</t>
  </si>
  <si>
    <t>Чай с сахаром</t>
  </si>
  <si>
    <t>Хлеб пшеничный</t>
  </si>
  <si>
    <t>Директор</t>
  </si>
  <si>
    <t xml:space="preserve">Биточки мясные с соусом, каша гречневая </t>
  </si>
  <si>
    <t>268/171</t>
  </si>
  <si>
    <t>Кофейный напиток с молоком</t>
  </si>
  <si>
    <t>Рассольник ленинградский со сметаной  и зеленью</t>
  </si>
  <si>
    <t>Жаркое по-домашнему из цыплят с огурцом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</si>
</sst>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1" sqref="N1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36</v>
      </c>
      <c r="D1" s="49"/>
      <c r="E1" s="49"/>
      <c r="F1" s="12" t="s">
        <v>15</v>
      </c>
      <c r="G1" s="2" t="s">
        <v>16</v>
      </c>
      <c r="H1" s="50" t="s">
        <v>40</v>
      </c>
      <c r="I1" s="50"/>
      <c r="J1" s="50"/>
      <c r="K1" s="50"/>
    </row>
    <row r="2" spans="1:12" ht="18" x14ac:dyDescent="0.2">
      <c r="A2" s="22" t="s">
        <v>5</v>
      </c>
      <c r="C2" s="2"/>
      <c r="G2" s="2" t="s">
        <v>17</v>
      </c>
      <c r="H2" s="50" t="s">
        <v>37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25" t="s">
        <v>8</v>
      </c>
      <c r="G3" s="2" t="s">
        <v>18</v>
      </c>
      <c r="H3" s="32">
        <v>22</v>
      </c>
      <c r="I3" s="32">
        <v>10</v>
      </c>
      <c r="J3" s="33">
        <v>2024</v>
      </c>
      <c r="K3" s="34"/>
    </row>
    <row r="4" spans="1:12" x14ac:dyDescent="0.2">
      <c r="C4" s="2"/>
      <c r="D4" s="4"/>
      <c r="H4" s="31" t="s">
        <v>29</v>
      </c>
      <c r="I4" s="31" t="s">
        <v>30</v>
      </c>
      <c r="J4" s="31" t="s">
        <v>31</v>
      </c>
    </row>
    <row r="5" spans="1:12" ht="34.5" thickBot="1" x14ac:dyDescent="0.25">
      <c r="A5" s="29" t="s">
        <v>13</v>
      </c>
      <c r="B5" s="30" t="s">
        <v>14</v>
      </c>
      <c r="C5" s="23" t="s">
        <v>0</v>
      </c>
      <c r="D5" s="23" t="s">
        <v>12</v>
      </c>
      <c r="E5" s="23" t="s">
        <v>11</v>
      </c>
      <c r="F5" s="23" t="s">
        <v>27</v>
      </c>
      <c r="G5" s="23" t="s">
        <v>1</v>
      </c>
      <c r="H5" s="23" t="s">
        <v>2</v>
      </c>
      <c r="I5" s="23" t="s">
        <v>3</v>
      </c>
      <c r="J5" s="23" t="s">
        <v>9</v>
      </c>
      <c r="K5" s="24" t="s">
        <v>10</v>
      </c>
      <c r="L5" s="23" t="s">
        <v>28</v>
      </c>
    </row>
    <row r="6" spans="1:12" ht="15" x14ac:dyDescent="0.25">
      <c r="A6" s="45">
        <v>2</v>
      </c>
      <c r="B6" s="14">
        <v>2</v>
      </c>
      <c r="C6" s="18" t="s">
        <v>19</v>
      </c>
      <c r="D6" s="5" t="s">
        <v>20</v>
      </c>
      <c r="E6" s="35" t="s">
        <v>41</v>
      </c>
      <c r="F6" s="36">
        <v>260</v>
      </c>
      <c r="G6" s="36">
        <v>17</v>
      </c>
      <c r="H6" s="36">
        <v>21</v>
      </c>
      <c r="I6" s="39">
        <v>57</v>
      </c>
      <c r="J6" s="36">
        <v>476.05</v>
      </c>
      <c r="K6" s="43" t="s">
        <v>42</v>
      </c>
      <c r="L6" s="41">
        <v>67.8</v>
      </c>
    </row>
    <row r="7" spans="1:12" ht="15" x14ac:dyDescent="0.25">
      <c r="A7" s="45"/>
      <c r="B7" s="14"/>
      <c r="C7" s="11"/>
      <c r="D7" s="7" t="s">
        <v>21</v>
      </c>
      <c r="E7" s="37" t="s">
        <v>43</v>
      </c>
      <c r="F7" s="38">
        <v>200</v>
      </c>
      <c r="G7" s="38">
        <v>1.45</v>
      </c>
      <c r="H7" s="38">
        <v>1.25</v>
      </c>
      <c r="I7" s="40">
        <v>17.37</v>
      </c>
      <c r="J7" s="38">
        <v>86.85</v>
      </c>
      <c r="K7" s="44">
        <v>379</v>
      </c>
      <c r="L7" s="27"/>
    </row>
    <row r="8" spans="1:12" ht="15" x14ac:dyDescent="0.25">
      <c r="A8" s="45"/>
      <c r="B8" s="14"/>
      <c r="C8" s="11"/>
      <c r="D8" s="7" t="s">
        <v>32</v>
      </c>
      <c r="E8" s="37" t="s">
        <v>39</v>
      </c>
      <c r="F8" s="38">
        <v>40</v>
      </c>
      <c r="G8" s="38">
        <v>3</v>
      </c>
      <c r="H8" s="38">
        <v>0.9</v>
      </c>
      <c r="I8" s="40">
        <v>20</v>
      </c>
      <c r="J8" s="38">
        <v>100</v>
      </c>
      <c r="K8" s="44" t="s">
        <v>35</v>
      </c>
      <c r="L8" s="27"/>
    </row>
    <row r="9" spans="1:12" ht="15" x14ac:dyDescent="0.25">
      <c r="A9" s="45"/>
      <c r="B9" s="14"/>
      <c r="C9" s="11"/>
      <c r="D9" s="7"/>
      <c r="E9" s="26"/>
      <c r="F9" s="27"/>
      <c r="G9" s="27"/>
      <c r="H9" s="27"/>
      <c r="I9" s="27"/>
      <c r="J9" s="27"/>
      <c r="K9" s="28"/>
      <c r="L9" s="27"/>
    </row>
    <row r="10" spans="1:12" ht="15" x14ac:dyDescent="0.25">
      <c r="A10" s="45"/>
      <c r="B10" s="14"/>
      <c r="C10" s="11"/>
      <c r="D10" s="7"/>
      <c r="E10" s="26"/>
      <c r="F10" s="27"/>
      <c r="G10" s="27"/>
      <c r="H10" s="27"/>
      <c r="I10" s="27"/>
      <c r="J10" s="27"/>
      <c r="K10" s="28"/>
      <c r="L10" s="27"/>
    </row>
    <row r="11" spans="1:12" ht="15" x14ac:dyDescent="0.25">
      <c r="A11" s="45"/>
      <c r="B11" s="14"/>
      <c r="C11" s="11"/>
      <c r="D11" s="6"/>
      <c r="E11" s="26"/>
      <c r="F11" s="27"/>
      <c r="G11" s="27"/>
      <c r="H11" s="27"/>
      <c r="I11" s="27"/>
      <c r="J11" s="27"/>
      <c r="K11" s="28"/>
      <c r="L11" s="27"/>
    </row>
    <row r="12" spans="1:12" ht="15" x14ac:dyDescent="0.25">
      <c r="A12" s="45"/>
      <c r="B12" s="14"/>
      <c r="C12" s="11"/>
      <c r="D12" s="6"/>
      <c r="E12" s="26"/>
      <c r="F12" s="27"/>
      <c r="G12" s="27"/>
      <c r="H12" s="27"/>
      <c r="I12" s="27"/>
      <c r="J12" s="27"/>
      <c r="K12" s="28"/>
      <c r="L12" s="27"/>
    </row>
    <row r="13" spans="1:12" ht="15" x14ac:dyDescent="0.25">
      <c r="A13" s="46"/>
      <c r="B13" s="15"/>
      <c r="C13" s="8"/>
      <c r="D13" s="16" t="s">
        <v>26</v>
      </c>
      <c r="E13" s="9"/>
      <c r="F13" s="17">
        <f>SUM(F6:F12)</f>
        <v>500</v>
      </c>
      <c r="G13" s="17">
        <f t="shared" ref="G13:L13" si="0">SUM(G6:G12)</f>
        <v>21.45</v>
      </c>
      <c r="H13" s="17">
        <f t="shared" si="0"/>
        <v>23.15</v>
      </c>
      <c r="I13" s="17">
        <f t="shared" si="0"/>
        <v>94.37</v>
      </c>
      <c r="J13" s="17">
        <f t="shared" si="0"/>
        <v>662.9</v>
      </c>
      <c r="K13" s="19"/>
      <c r="L13" s="17">
        <f t="shared" si="0"/>
        <v>67.8</v>
      </c>
    </row>
    <row r="14" spans="1:12" ht="15" x14ac:dyDescent="0.25">
      <c r="A14" s="13">
        <v>2</v>
      </c>
      <c r="B14" s="13">
        <f>B6</f>
        <v>2</v>
      </c>
      <c r="C14" s="10" t="s">
        <v>22</v>
      </c>
      <c r="D14" s="7" t="s">
        <v>23</v>
      </c>
      <c r="E14" s="37" t="s">
        <v>44</v>
      </c>
      <c r="F14" s="38">
        <v>206</v>
      </c>
      <c r="G14" s="38">
        <v>1.87</v>
      </c>
      <c r="H14" s="38">
        <v>5</v>
      </c>
      <c r="I14" s="40">
        <v>13.69</v>
      </c>
      <c r="J14" s="38">
        <v>129.9</v>
      </c>
      <c r="K14" s="44">
        <v>96</v>
      </c>
      <c r="L14" s="42">
        <v>94.94</v>
      </c>
    </row>
    <row r="15" spans="1:12" ht="15" x14ac:dyDescent="0.25">
      <c r="A15" s="45"/>
      <c r="B15" s="14"/>
      <c r="C15" s="11"/>
      <c r="D15" s="7" t="s">
        <v>24</v>
      </c>
      <c r="E15" s="37" t="s">
        <v>45</v>
      </c>
      <c r="F15" s="38">
        <v>280</v>
      </c>
      <c r="G15" s="38">
        <v>18.13</v>
      </c>
      <c r="H15" s="38">
        <v>18.239999999999998</v>
      </c>
      <c r="I15" s="40">
        <v>28.53</v>
      </c>
      <c r="J15" s="38">
        <v>405</v>
      </c>
      <c r="K15" s="44">
        <v>259</v>
      </c>
      <c r="L15" s="27"/>
    </row>
    <row r="16" spans="1:12" ht="15" x14ac:dyDescent="0.25">
      <c r="A16" s="45"/>
      <c r="B16" s="14"/>
      <c r="C16" s="11"/>
      <c r="D16" s="7" t="s">
        <v>25</v>
      </c>
      <c r="E16" s="37" t="s">
        <v>38</v>
      </c>
      <c r="F16" s="38">
        <v>210</v>
      </c>
      <c r="G16" s="38">
        <v>0.41</v>
      </c>
      <c r="H16" s="38">
        <v>0.09</v>
      </c>
      <c r="I16" s="40">
        <v>10</v>
      </c>
      <c r="J16" s="38">
        <v>40</v>
      </c>
      <c r="K16" s="44">
        <v>376</v>
      </c>
      <c r="L16" s="27"/>
    </row>
    <row r="17" spans="1:12" ht="15" x14ac:dyDescent="0.25">
      <c r="A17" s="45"/>
      <c r="B17" s="14"/>
      <c r="C17" s="11"/>
      <c r="D17" s="7" t="s">
        <v>32</v>
      </c>
      <c r="E17" s="37" t="s">
        <v>33</v>
      </c>
      <c r="F17" s="38">
        <v>40</v>
      </c>
      <c r="G17" s="38">
        <v>2.93</v>
      </c>
      <c r="H17" s="38">
        <v>1.2</v>
      </c>
      <c r="I17" s="40">
        <v>20</v>
      </c>
      <c r="J17" s="38">
        <v>99.9</v>
      </c>
      <c r="K17" s="44" t="s">
        <v>35</v>
      </c>
      <c r="L17" s="27"/>
    </row>
    <row r="18" spans="1:12" ht="15" x14ac:dyDescent="0.25">
      <c r="A18" s="45"/>
      <c r="B18" s="14"/>
      <c r="C18" s="11"/>
      <c r="D18" s="7" t="s">
        <v>32</v>
      </c>
      <c r="E18" s="37" t="s">
        <v>34</v>
      </c>
      <c r="F18" s="38">
        <v>30</v>
      </c>
      <c r="G18" s="38">
        <v>1.8</v>
      </c>
      <c r="H18" s="38">
        <v>0.3</v>
      </c>
      <c r="I18" s="40">
        <v>13.2</v>
      </c>
      <c r="J18" s="38">
        <v>56.64</v>
      </c>
      <c r="K18" s="44" t="s">
        <v>35</v>
      </c>
      <c r="L18" s="27"/>
    </row>
    <row r="19" spans="1:12" ht="15" x14ac:dyDescent="0.25">
      <c r="A19" s="45"/>
      <c r="B19" s="14"/>
      <c r="C19" s="11"/>
      <c r="D19" s="7"/>
      <c r="E19" s="26"/>
      <c r="F19" s="27"/>
      <c r="G19" s="27"/>
      <c r="H19" s="27"/>
      <c r="I19" s="27"/>
      <c r="J19" s="27"/>
      <c r="K19" s="28"/>
      <c r="L19" s="27"/>
    </row>
    <row r="20" spans="1:12" ht="15" x14ac:dyDescent="0.25">
      <c r="A20" s="45"/>
      <c r="B20" s="14"/>
      <c r="C20" s="11"/>
      <c r="D20" s="7"/>
      <c r="E20" s="26"/>
      <c r="F20" s="27"/>
      <c r="G20" s="27"/>
      <c r="H20" s="27"/>
      <c r="I20" s="27"/>
      <c r="J20" s="27"/>
      <c r="K20" s="28"/>
      <c r="L20" s="27"/>
    </row>
    <row r="21" spans="1:12" ht="15" x14ac:dyDescent="0.25">
      <c r="A21" s="45"/>
      <c r="B21" s="14"/>
      <c r="C21" s="11"/>
      <c r="D21" s="6"/>
      <c r="E21" s="26"/>
      <c r="F21" s="27"/>
      <c r="G21" s="27"/>
      <c r="H21" s="27"/>
      <c r="I21" s="27"/>
      <c r="J21" s="27"/>
      <c r="K21" s="28"/>
      <c r="L21" s="27"/>
    </row>
    <row r="22" spans="1:12" ht="15" x14ac:dyDescent="0.25">
      <c r="A22" s="45"/>
      <c r="B22" s="14"/>
      <c r="C22" s="11"/>
      <c r="D22" s="6"/>
      <c r="E22" s="26"/>
      <c r="F22" s="27"/>
      <c r="G22" s="27"/>
      <c r="H22" s="27"/>
      <c r="I22" s="27"/>
      <c r="J22" s="27"/>
      <c r="K22" s="28"/>
      <c r="L22" s="27"/>
    </row>
    <row r="23" spans="1:12" ht="15" x14ac:dyDescent="0.25">
      <c r="A23" s="46"/>
      <c r="B23" s="15"/>
      <c r="C23" s="8"/>
      <c r="D23" s="16" t="s">
        <v>26</v>
      </c>
      <c r="E23" s="9"/>
      <c r="F23" s="17">
        <f>SUM(F14:F22)</f>
        <v>766</v>
      </c>
      <c r="G23" s="17">
        <f t="shared" ref="G23:L23" si="1">SUM(G14:G22)</f>
        <v>25.14</v>
      </c>
      <c r="H23" s="17">
        <f t="shared" si="1"/>
        <v>24.83</v>
      </c>
      <c r="I23" s="17">
        <f t="shared" si="1"/>
        <v>85.42</v>
      </c>
      <c r="J23" s="17">
        <f t="shared" si="1"/>
        <v>731.43999999999994</v>
      </c>
      <c r="K23" s="19"/>
      <c r="L23" s="17">
        <f t="shared" si="1"/>
        <v>94.94</v>
      </c>
    </row>
    <row r="24" spans="1:12" ht="15" customHeight="1" thickBot="1" x14ac:dyDescent="0.25">
      <c r="A24" s="47">
        <f>A6</f>
        <v>2</v>
      </c>
      <c r="B24" s="47">
        <f>B6</f>
        <v>2</v>
      </c>
      <c r="C24" s="51" t="s">
        <v>4</v>
      </c>
      <c r="D24" s="52"/>
      <c r="E24" s="20"/>
      <c r="F24" s="21">
        <f>F13+F23</f>
        <v>1266</v>
      </c>
      <c r="G24" s="21">
        <f t="shared" ref="G24:L24" si="2">G13+G23</f>
        <v>46.59</v>
      </c>
      <c r="H24" s="21">
        <f t="shared" si="2"/>
        <v>47.98</v>
      </c>
      <c r="I24" s="21">
        <f t="shared" si="2"/>
        <v>179.79000000000002</v>
      </c>
      <c r="J24" s="21">
        <f t="shared" si="2"/>
        <v>1394.34</v>
      </c>
      <c r="K24" s="21"/>
      <c r="L24" s="21">
        <f t="shared" si="2"/>
        <v>162.74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ht="15.75" customHeight="1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ht="15.75" customHeight="1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ht="15.75" customHeight="1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ht="15.75" customHeight="1" x14ac:dyDescent="0.2">
      <c r="C119" s="2"/>
      <c r="D119" s="2"/>
    </row>
    <row r="120" spans="3:4" ht="13.5" customHeight="1" x14ac:dyDescent="0.2">
      <c r="C120" s="2"/>
      <c r="D120" s="2"/>
    </row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2024-10-10T12:35:08Z</cp:lastPrinted>
  <dcterms:created xsi:type="dcterms:W3CDTF">2022-05-16T14:23:56Z</dcterms:created>
  <dcterms:modified xsi:type="dcterms:W3CDTF">2024-10-21T12:37:08Z</dcterms:modified>
</cp:coreProperties>
</file>