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L13" i="1"/>
  <c r="L24" i="1" s="1"/>
  <c r="J13" i="1"/>
  <c r="J24" i="1" s="1"/>
  <c r="I13" i="1"/>
  <c r="H13" i="1"/>
  <c r="G13" i="1"/>
  <c r="F13" i="1"/>
  <c r="F24" i="1" l="1"/>
  <c r="G24" i="1"/>
  <c r="H24" i="1"/>
  <c r="I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<sst xmlns="http://schemas.openxmlformats.org/spreadsheetml/2006/main" count="56" uniqueCount="52">
  <si>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</si>
  <si>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</si>
  <si>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</si>
  <si>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</si>
  <si>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</si>
  <si>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</si>
  <si>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</si>
  <si>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</si>
  <si>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</si>
  <si>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</si>
  <si>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</si>
  <si>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</si>
  <si>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</si>
  <si>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</si>
  <si>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</si>
  <si>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</si>
  <si>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</si>
  <si>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</si>
  <si>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</si>
  <si>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</si>
  <si>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</si>
  <si>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</si>
  <si>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</si>
  <si>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</si>
  <si>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</si>
  <si>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</si>
  <si>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</si>
  <si>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</si>
  <si>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</si>
  <si>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</si>
  <si>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</si>
  <si>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</si>
  <si>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</si>
  <si>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</si>
  <si>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</si>
  <si>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</si>
  <si>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</si>
  <si>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</si>
  <si>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</si>
  <si>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</si>
  <si>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</si>
  <si>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Чай с сахаром</t>
  </si>
  <si>
    <t>Хлеб пшеничный</t>
  </si>
  <si>
    <t>Яблоко</t>
  </si>
  <si>
    <t>Директор</t>
  </si>
  <si>
    <t>гарнир</t>
  </si>
  <si>
    <t>Запеканка из творога с морковью и сгущенным молоком</t>
  </si>
  <si>
    <t>Щи из свежей капусты с картофелем, сметаной и зеленью</t>
  </si>
  <si>
    <t>Фрикадельки из кур с томатным соусом</t>
  </si>
  <si>
    <t>297/505</t>
  </si>
  <si>
    <t>Каша гречневая рассыпчатая с кукурузой консервированной</t>
  </si>
  <si>
    <t>Компот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</si>
</sst>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39</v>
      </c>
      <c r="D1" s="53"/>
      <c r="E1" s="53"/>
      <c r="F1" s="12" t="s">
        <v>15</v>
      </c>
      <c r="G1" s="2" t="s">
        <v>16</v>
      </c>
      <c r="H1" s="54" t="s">
        <v>44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24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2</v>
      </c>
      <c r="B6" s="19">
        <v>4</v>
      </c>
      <c r="C6" s="20" t="s">
        <v>19</v>
      </c>
      <c r="D6" s="5" t="s">
        <v>20</v>
      </c>
      <c r="E6" s="42" t="s">
        <v>46</v>
      </c>
      <c r="F6" s="43">
        <v>170</v>
      </c>
      <c r="G6" s="43">
        <v>21.21</v>
      </c>
      <c r="H6" s="43">
        <v>11.95</v>
      </c>
      <c r="I6" s="46">
        <v>33.58</v>
      </c>
      <c r="J6" s="43">
        <v>329.85</v>
      </c>
      <c r="K6" s="50">
        <v>224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41</v>
      </c>
      <c r="F7" s="45">
        <v>210</v>
      </c>
      <c r="G7" s="45">
        <v>0</v>
      </c>
      <c r="H7" s="45">
        <v>0</v>
      </c>
      <c r="I7" s="47">
        <v>10</v>
      </c>
      <c r="J7" s="45">
        <v>40</v>
      </c>
      <c r="K7" s="51">
        <v>376</v>
      </c>
      <c r="L7" s="34"/>
    </row>
    <row r="8" spans="1:12" ht="15" x14ac:dyDescent="0.25">
      <c r="A8" s="21"/>
      <c r="B8" s="14"/>
      <c r="C8" s="11"/>
      <c r="D8" s="7" t="s">
        <v>35</v>
      </c>
      <c r="E8" s="44" t="s">
        <v>42</v>
      </c>
      <c r="F8" s="45">
        <v>30</v>
      </c>
      <c r="G8" s="45">
        <v>2</v>
      </c>
      <c r="H8" s="45">
        <v>1.05</v>
      </c>
      <c r="I8" s="47">
        <v>15</v>
      </c>
      <c r="J8" s="45">
        <v>75</v>
      </c>
      <c r="K8" s="51" t="s">
        <v>38</v>
      </c>
      <c r="L8" s="34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45">
        <v>130</v>
      </c>
      <c r="G9" s="45">
        <v>1</v>
      </c>
      <c r="H9" s="45">
        <v>1</v>
      </c>
      <c r="I9" s="47">
        <v>13</v>
      </c>
      <c r="J9" s="45">
        <v>61</v>
      </c>
      <c r="K9" s="51">
        <v>338</v>
      </c>
      <c r="L9" s="34"/>
    </row>
    <row r="10" spans="1:12" ht="15" x14ac:dyDescent="0.25">
      <c r="A10" s="21"/>
      <c r="B10" s="14"/>
      <c r="C10" s="11"/>
      <c r="D10" s="7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540</v>
      </c>
      <c r="G13" s="17">
        <f t="shared" ref="G13:L13" si="0">SUM(G6:G12)</f>
        <v>24.21</v>
      </c>
      <c r="H13" s="17">
        <f t="shared" si="0"/>
        <v>14</v>
      </c>
      <c r="I13" s="17">
        <f t="shared" si="0"/>
        <v>71.58</v>
      </c>
      <c r="J13" s="17">
        <f t="shared" si="0"/>
        <v>505.85</v>
      </c>
      <c r="K13" s="23"/>
      <c r="L13" s="17">
        <f t="shared" si="0"/>
        <v>67.8</v>
      </c>
    </row>
    <row r="14" spans="1:12" ht="30" x14ac:dyDescent="0.25">
      <c r="A14" s="24">
        <v>2</v>
      </c>
      <c r="B14" s="13">
        <f>B6</f>
        <v>4</v>
      </c>
      <c r="C14" s="10" t="s">
        <v>23</v>
      </c>
      <c r="D14" s="7" t="s">
        <v>24</v>
      </c>
      <c r="E14" s="44" t="s">
        <v>47</v>
      </c>
      <c r="F14" s="45">
        <v>206</v>
      </c>
      <c r="G14" s="45">
        <v>1.69</v>
      </c>
      <c r="H14" s="45">
        <v>5.14</v>
      </c>
      <c r="I14" s="47">
        <v>8</v>
      </c>
      <c r="J14" s="45">
        <v>92</v>
      </c>
      <c r="K14" s="51">
        <v>88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48</v>
      </c>
      <c r="F15" s="45">
        <v>100</v>
      </c>
      <c r="G15" s="45">
        <v>9</v>
      </c>
      <c r="H15" s="45">
        <v>9</v>
      </c>
      <c r="I15" s="47">
        <v>8.33</v>
      </c>
      <c r="J15" s="45">
        <v>153.57</v>
      </c>
      <c r="K15" s="51" t="s">
        <v>49</v>
      </c>
      <c r="L15" s="34"/>
    </row>
    <row r="16" spans="1:12" ht="30" x14ac:dyDescent="0.25">
      <c r="A16" s="21"/>
      <c r="B16" s="14"/>
      <c r="C16" s="11"/>
      <c r="D16" s="7" t="s">
        <v>45</v>
      </c>
      <c r="E16" s="44" t="s">
        <v>50</v>
      </c>
      <c r="F16" s="45">
        <v>175</v>
      </c>
      <c r="G16" s="45">
        <v>9.57</v>
      </c>
      <c r="H16" s="45">
        <v>6.55</v>
      </c>
      <c r="I16" s="47">
        <v>42.55</v>
      </c>
      <c r="J16" s="45">
        <v>267</v>
      </c>
      <c r="K16" s="51" t="s">
        <v>38</v>
      </c>
      <c r="L16" s="34"/>
    </row>
    <row r="17" spans="1:12" ht="15" x14ac:dyDescent="0.25">
      <c r="A17" s="21"/>
      <c r="B17" s="14"/>
      <c r="C17" s="11"/>
      <c r="D17" s="7" t="s">
        <v>26</v>
      </c>
      <c r="E17" s="44" t="s">
        <v>51</v>
      </c>
      <c r="F17" s="45">
        <v>180</v>
      </c>
      <c r="G17" s="45">
        <v>0.28999999999999998</v>
      </c>
      <c r="H17" s="45">
        <v>0.01</v>
      </c>
      <c r="I17" s="47">
        <v>15.69</v>
      </c>
      <c r="J17" s="45">
        <v>66</v>
      </c>
      <c r="K17" s="51">
        <v>345</v>
      </c>
      <c r="L17" s="34"/>
    </row>
    <row r="18" spans="1:12" ht="15" x14ac:dyDescent="0.25">
      <c r="A18" s="21"/>
      <c r="B18" s="14"/>
      <c r="C18" s="11"/>
      <c r="D18" s="7" t="s">
        <v>27</v>
      </c>
      <c r="E18" s="44" t="s">
        <v>36</v>
      </c>
      <c r="F18" s="45">
        <v>40</v>
      </c>
      <c r="G18" s="45">
        <v>2.93</v>
      </c>
      <c r="H18" s="45">
        <v>1.2</v>
      </c>
      <c r="I18" s="47">
        <v>20</v>
      </c>
      <c r="J18" s="45">
        <v>99.9</v>
      </c>
      <c r="K18" s="51" t="s">
        <v>38</v>
      </c>
      <c r="L18" s="34"/>
    </row>
    <row r="19" spans="1:12" ht="15" x14ac:dyDescent="0.25">
      <c r="A19" s="21"/>
      <c r="B19" s="14"/>
      <c r="C19" s="11"/>
      <c r="D19" s="7" t="s">
        <v>28</v>
      </c>
      <c r="E19" s="44" t="s">
        <v>37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51" t="s">
        <v>38</v>
      </c>
      <c r="L19" s="34"/>
    </row>
    <row r="20" spans="1:12" ht="15" x14ac:dyDescent="0.25">
      <c r="A20" s="21"/>
      <c r="B20" s="14"/>
      <c r="C20" s="11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731</v>
      </c>
      <c r="G23" s="17">
        <f t="shared" ref="G23:L23" si="1">SUM(G14:G22)</f>
        <v>25.279999999999998</v>
      </c>
      <c r="H23" s="17">
        <f t="shared" si="1"/>
        <v>22.200000000000003</v>
      </c>
      <c r="I23" s="17">
        <f t="shared" si="1"/>
        <v>107.77</v>
      </c>
      <c r="J23" s="17">
        <f t="shared" si="1"/>
        <v>735.1099999999999</v>
      </c>
      <c r="K23" s="23"/>
      <c r="L23" s="17">
        <f t="shared" si="1"/>
        <v>94.94</v>
      </c>
    </row>
    <row r="24" spans="1:12" ht="15" customHeight="1" thickBot="1" x14ac:dyDescent="0.25">
      <c r="A24" s="25">
        <f>A6</f>
        <v>2</v>
      </c>
      <c r="B24" s="26">
        <f>B6</f>
        <v>4</v>
      </c>
      <c r="C24" s="55" t="s">
        <v>4</v>
      </c>
      <c r="D24" s="56"/>
      <c r="E24" s="27"/>
      <c r="F24" s="28">
        <f>F13+F23</f>
        <v>1271</v>
      </c>
      <c r="G24" s="28">
        <f t="shared" ref="G24:L24" si="2">G13+G23</f>
        <v>49.489999999999995</v>
      </c>
      <c r="H24" s="28">
        <f t="shared" si="2"/>
        <v>36.200000000000003</v>
      </c>
      <c r="I24" s="28">
        <f t="shared" si="2"/>
        <v>179.35</v>
      </c>
      <c r="J24" s="28">
        <f t="shared" si="2"/>
        <v>1240.96</v>
      </c>
      <c r="K24" s="28"/>
      <c r="L24" s="28">
        <f t="shared" si="2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2024-10-10T12:35:56Z</cp:lastPrinted>
  <dcterms:created xsi:type="dcterms:W3CDTF">2022-05-16T14:23:56Z</dcterms:created>
  <dcterms:modified xsi:type="dcterms:W3CDTF">2024-10-23T12:37:55Z</dcterms:modified>
</cp:coreProperties>
</file>