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<sst xmlns="http://schemas.openxmlformats.org/spreadsheetml/2006/main" count="54" uniqueCount="50">
  <si>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</si>
  <si>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</si>
  <si>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</si>
  <si>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</si>
  <si>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</si>
  <si>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</si>
  <si>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</si>
  <si>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</si>
  <si>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</si>
  <si>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</si>
  <si>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</si>
  <si>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</si>
  <si>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</si>
  <si>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</si>
  <si>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</si>
  <si>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</si>
  <si>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</si>
  <si>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</si>
  <si>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</si>
  <si>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</si>
  <si>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</si>
  <si>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</si>
  <si>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</si>
  <si>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</si>
  <si>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</si>
  <si>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</si>
  <si>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</si>
  <si>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</si>
  <si>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</si>
  <si>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</si>
  <si>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</si>
  <si>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</si>
  <si>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</si>
  <si>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</si>
  <si>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</si>
  <si>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</si>
  <si>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</si>
  <si>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</si>
  <si>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</si>
  <si>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</si>
  <si>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</si>
  <si>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Чай с сахаром</t>
  </si>
  <si>
    <t>хлеб</t>
  </si>
  <si>
    <t>закуска</t>
  </si>
  <si>
    <t>гарнир</t>
  </si>
  <si>
    <t>Компот из свежих яблок</t>
  </si>
  <si>
    <t>Каша рисовая молочная с маслом</t>
  </si>
  <si>
    <t>Фрукт сезонный (яблоки)</t>
  </si>
  <si>
    <t>Щи из свежей капусты со сметаной и зеленью</t>
  </si>
  <si>
    <t>Мясо духовое с картофелем и свежим огурцом (сезонно)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</si>
</sst>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8" sqref="M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42" t="s">
        <v>46</v>
      </c>
      <c r="F6" s="43">
        <v>205</v>
      </c>
      <c r="G6" s="43">
        <v>6.01</v>
      </c>
      <c r="H6" s="43">
        <v>7.07</v>
      </c>
      <c r="I6" s="43">
        <v>43.39</v>
      </c>
      <c r="J6" s="43">
        <v>261.86</v>
      </c>
      <c r="K6" s="44">
        <v>174</v>
      </c>
      <c r="L6" s="43">
        <v>26</v>
      </c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 x14ac:dyDescent="0.25">
      <c r="A8" s="21"/>
      <c r="B8" s="14"/>
      <c r="C8" s="11"/>
      <c r="D8" s="7" t="s">
        <v>21</v>
      </c>
      <c r="E8" s="33" t="s">
        <v>41</v>
      </c>
      <c r="F8" s="34">
        <v>210</v>
      </c>
      <c r="G8" s="34"/>
      <c r="H8" s="34"/>
      <c r="I8" s="34">
        <v>9.98</v>
      </c>
      <c r="J8" s="34">
        <v>39.9</v>
      </c>
      <c r="K8" s="35">
        <v>376</v>
      </c>
      <c r="L8" s="34">
        <v>5</v>
      </c>
    </row>
    <row r="9" spans="1:12" ht="15" x14ac:dyDescent="0.25">
      <c r="A9" s="21"/>
      <c r="B9" s="14"/>
      <c r="C9" s="11"/>
      <c r="D9" s="7" t="s">
        <v>42</v>
      </c>
      <c r="E9" s="33" t="s">
        <v>39</v>
      </c>
      <c r="F9" s="34">
        <v>50</v>
      </c>
      <c r="G9" s="34">
        <v>3.67</v>
      </c>
      <c r="H9" s="34">
        <v>1.5</v>
      </c>
      <c r="I9" s="34">
        <v>25</v>
      </c>
      <c r="J9" s="34">
        <v>124.88</v>
      </c>
      <c r="K9" s="35" t="s">
        <v>36</v>
      </c>
      <c r="L9" s="34">
        <v>5</v>
      </c>
    </row>
    <row r="10" spans="1:12" ht="15" x14ac:dyDescent="0.25">
      <c r="A10" s="21"/>
      <c r="B10" s="14"/>
      <c r="C10" s="11"/>
      <c r="D10" s="7" t="s">
        <v>22</v>
      </c>
      <c r="E10" s="33" t="s">
        <v>47</v>
      </c>
      <c r="F10" s="34">
        <v>130</v>
      </c>
      <c r="G10" s="34">
        <v>0.52</v>
      </c>
      <c r="H10" s="34">
        <v>0.52</v>
      </c>
      <c r="I10" s="34">
        <v>12.74</v>
      </c>
      <c r="J10" s="34">
        <v>61.1</v>
      </c>
      <c r="K10" s="35">
        <v>338</v>
      </c>
      <c r="L10" s="34">
        <v>25</v>
      </c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595</v>
      </c>
      <c r="G13" s="17">
        <f t="shared" ref="G13:J13" si="0">SUM(G6:G12)</f>
        <v>10.199999999999999</v>
      </c>
      <c r="H13" s="17">
        <f t="shared" si="0"/>
        <v>9.09</v>
      </c>
      <c r="I13" s="17">
        <f t="shared" si="0"/>
        <v>91.11</v>
      </c>
      <c r="J13" s="17">
        <f t="shared" si="0"/>
        <v>487.74</v>
      </c>
      <c r="K13" s="23"/>
      <c r="L13" s="17">
        <f t="shared" ref="L13" si="1">SUM(L6:L12)</f>
        <v>61</v>
      </c>
    </row>
    <row r="14" spans="1:12" ht="15" x14ac:dyDescent="0.25">
      <c r="A14" s="24">
        <f>A6</f>
        <v>2</v>
      </c>
      <c r="B14" s="13">
        <f>B6</f>
        <v>5</v>
      </c>
      <c r="C14" s="10" t="s">
        <v>23</v>
      </c>
      <c r="D14" s="7" t="s">
        <v>43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48</v>
      </c>
      <c r="F15" s="34">
        <v>206</v>
      </c>
      <c r="G15" s="34">
        <v>1.66</v>
      </c>
      <c r="H15" s="34">
        <v>5.16</v>
      </c>
      <c r="I15" s="34">
        <v>7.61</v>
      </c>
      <c r="J15" s="34">
        <v>91.85</v>
      </c>
      <c r="K15" s="35">
        <v>88</v>
      </c>
      <c r="L15" s="34">
        <v>25.61</v>
      </c>
    </row>
    <row r="16" spans="1:12" ht="15" x14ac:dyDescent="0.25">
      <c r="A16" s="21"/>
      <c r="B16" s="14"/>
      <c r="C16" s="11"/>
      <c r="D16" s="7" t="s">
        <v>25</v>
      </c>
      <c r="E16" s="33" t="s">
        <v>49</v>
      </c>
      <c r="F16" s="34">
        <v>280</v>
      </c>
      <c r="G16" s="34">
        <v>14.29</v>
      </c>
      <c r="H16" s="34">
        <v>34.28</v>
      </c>
      <c r="I16" s="34">
        <v>26.82</v>
      </c>
      <c r="J16" s="34">
        <v>513.15</v>
      </c>
      <c r="K16" s="35">
        <v>258</v>
      </c>
      <c r="L16" s="34">
        <v>62</v>
      </c>
    </row>
    <row r="17" spans="1:12" ht="15" x14ac:dyDescent="0.25">
      <c r="A17" s="21"/>
      <c r="B17" s="14"/>
      <c r="C17" s="11"/>
      <c r="D17" s="7" t="s">
        <v>44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45</v>
      </c>
      <c r="F18" s="34">
        <v>180</v>
      </c>
      <c r="G18" s="34">
        <v>0.14000000000000001</v>
      </c>
      <c r="H18" s="34">
        <v>0.14000000000000001</v>
      </c>
      <c r="I18" s="34">
        <v>18.5</v>
      </c>
      <c r="J18" s="34">
        <v>76.77</v>
      </c>
      <c r="K18" s="35">
        <v>342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20.82</v>
      </c>
      <c r="H23" s="17">
        <f t="shared" si="2"/>
        <v>41.08</v>
      </c>
      <c r="I23" s="17">
        <f t="shared" si="2"/>
        <v>86.13000000000001</v>
      </c>
      <c r="J23" s="17">
        <f t="shared" si="2"/>
        <v>838.31</v>
      </c>
      <c r="K23" s="23"/>
      <c r="L23" s="17">
        <f t="shared" ref="L23" si="3">SUM(L14:L22)</f>
        <v>109.11</v>
      </c>
    </row>
    <row r="24" spans="1:12" ht="15" customHeight="1" thickBot="1" x14ac:dyDescent="0.25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1331</v>
      </c>
      <c r="G24" s="28">
        <f t="shared" ref="G24:L24" si="4">G13+G23</f>
        <v>31.02</v>
      </c>
      <c r="H24" s="28">
        <f t="shared" si="4"/>
        <v>50.17</v>
      </c>
      <c r="I24" s="28">
        <f t="shared" si="4"/>
        <v>177.24</v>
      </c>
      <c r="J24" s="28">
        <f t="shared" si="4"/>
        <v>1326.05</v>
      </c>
      <c r="K24" s="28"/>
      <c r="L24" s="28">
        <f t="shared" si="4"/>
        <v>170.11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2024-11-27T14:31:17Z</cp:lastPrinted>
  <dcterms:created xsi:type="dcterms:W3CDTF">2022-05-16T14:23:56Z</dcterms:created>
  <dcterms:modified xsi:type="dcterms:W3CDTF">2024-12-08T14:31:33Z</dcterms:modified>
</cp:coreProperties>
</file>