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<sst xmlns="http://schemas.openxmlformats.org/spreadsheetml/2006/main" count="58" uniqueCount="54">
  <si>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</si>
  <si>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</si>
  <si>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</si>
  <si>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</si>
  <si>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</si>
  <si>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</si>
  <si>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</si>
  <si>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</si>
  <si>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</si>
  <si>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</si>
  <si>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</si>
  <si>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</si>
  <si>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</si>
  <si>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</si>
  <si>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</si>
  <si>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</si>
  <si>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</si>
  <si>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</si>
  <si>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</si>
  <si>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</si>
  <si>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</si>
  <si>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</si>
  <si>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</si>
  <si>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</si>
  <si>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</si>
  <si>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</si>
  <si>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</si>
  <si>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</si>
  <si>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</si>
  <si>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</si>
  <si>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</si>
  <si>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</si>
  <si>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</si>
  <si>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</si>
  <si>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</si>
  <si>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</si>
  <si>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</si>
  <si>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</si>
  <si>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</si>
  <si>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</si>
  <si>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Напиток из шиповника</t>
  </si>
  <si>
    <t>Директор</t>
  </si>
  <si>
    <t>Каша молочная "Дружба" с маслом</t>
  </si>
  <si>
    <t xml:space="preserve">Сыр порционно </t>
  </si>
  <si>
    <t>Чай с сахаром</t>
  </si>
  <si>
    <t>хлеб</t>
  </si>
  <si>
    <t>Фрукт сезонный (яблоко)</t>
  </si>
  <si>
    <t>закуска</t>
  </si>
  <si>
    <t>Икра свекольная</t>
  </si>
  <si>
    <t>Суп картофельный с курицей, горохом и зеленью</t>
  </si>
  <si>
    <t>Котлеты из мяса с томатным соусом</t>
  </si>
  <si>
    <t>268/505</t>
  </si>
  <si>
    <t>гарнир</t>
  </si>
  <si>
    <t>Вермишель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</si>
</sst>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41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16</v>
      </c>
      <c r="I3" s="39">
        <v>12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13.5" thickBot="1" x14ac:dyDescent="0.25">
      <c r="C5" s="2"/>
      <c r="D5" s="2"/>
    </row>
    <row r="6" spans="1:12" ht="34.5" thickBot="1" x14ac:dyDescent="0.25">
      <c r="A6" s="36" t="s">
        <v>13</v>
      </c>
      <c r="B6" s="37" t="s">
        <v>14</v>
      </c>
      <c r="C6" s="30" t="s">
        <v>0</v>
      </c>
      <c r="D6" s="30" t="s">
        <v>12</v>
      </c>
      <c r="E6" s="30" t="s">
        <v>11</v>
      </c>
      <c r="F6" s="30" t="s">
        <v>30</v>
      </c>
      <c r="G6" s="30" t="s">
        <v>1</v>
      </c>
      <c r="H6" s="30" t="s">
        <v>2</v>
      </c>
      <c r="I6" s="30" t="s">
        <v>3</v>
      </c>
      <c r="J6" s="30" t="s">
        <v>9</v>
      </c>
      <c r="K6" s="31" t="s">
        <v>10</v>
      </c>
      <c r="L6" s="30" t="s">
        <v>31</v>
      </c>
    </row>
    <row r="7" spans="1:12" ht="15" x14ac:dyDescent="0.25">
      <c r="A7" s="18">
        <v>1</v>
      </c>
      <c r="B7" s="19">
        <v>1</v>
      </c>
      <c r="C7" s="20" t="s">
        <v>19</v>
      </c>
      <c r="D7" s="5" t="s">
        <v>20</v>
      </c>
      <c r="E7" s="42" t="s">
        <v>42</v>
      </c>
      <c r="F7" s="43">
        <v>205</v>
      </c>
      <c r="G7" s="43">
        <v>6.09</v>
      </c>
      <c r="H7" s="43">
        <v>7.39</v>
      </c>
      <c r="I7" s="43">
        <v>33.82</v>
      </c>
      <c r="J7" s="43">
        <v>226.94</v>
      </c>
      <c r="K7" s="44">
        <v>175</v>
      </c>
      <c r="L7" s="43">
        <v>25</v>
      </c>
    </row>
    <row r="8" spans="1:12" ht="15" x14ac:dyDescent="0.25">
      <c r="A8" s="21"/>
      <c r="B8" s="14"/>
      <c r="C8" s="11"/>
      <c r="D8" s="6"/>
      <c r="E8" s="33" t="s">
        <v>43</v>
      </c>
      <c r="F8" s="34">
        <v>15</v>
      </c>
      <c r="G8" s="34">
        <v>3.48</v>
      </c>
      <c r="H8" s="34">
        <v>4.43</v>
      </c>
      <c r="I8" s="34"/>
      <c r="J8" s="34">
        <v>53.75</v>
      </c>
      <c r="K8" s="35">
        <v>15</v>
      </c>
      <c r="L8" s="34">
        <v>16.079999999999998</v>
      </c>
    </row>
    <row r="9" spans="1:12" ht="15" x14ac:dyDescent="0.25">
      <c r="A9" s="21"/>
      <c r="B9" s="14"/>
      <c r="C9" s="11"/>
      <c r="D9" s="7" t="s">
        <v>21</v>
      </c>
      <c r="E9" s="33" t="s">
        <v>44</v>
      </c>
      <c r="F9" s="34">
        <v>210</v>
      </c>
      <c r="G9" s="34"/>
      <c r="H9" s="34"/>
      <c r="I9" s="34">
        <v>9.98</v>
      </c>
      <c r="J9" s="34">
        <v>39.9</v>
      </c>
      <c r="K9" s="35">
        <v>376</v>
      </c>
      <c r="L9" s="34">
        <v>5</v>
      </c>
    </row>
    <row r="10" spans="1:12" ht="15" x14ac:dyDescent="0.25">
      <c r="A10" s="21"/>
      <c r="B10" s="14"/>
      <c r="C10" s="11"/>
      <c r="D10" s="7" t="s">
        <v>45</v>
      </c>
      <c r="E10" s="33" t="s">
        <v>39</v>
      </c>
      <c r="F10" s="34">
        <v>40</v>
      </c>
      <c r="G10" s="34">
        <v>2.93</v>
      </c>
      <c r="H10" s="34">
        <v>1.2</v>
      </c>
      <c r="I10" s="34">
        <v>20</v>
      </c>
      <c r="J10" s="34">
        <v>99.9</v>
      </c>
      <c r="K10" s="35" t="s">
        <v>36</v>
      </c>
      <c r="L10" s="34">
        <v>3.5</v>
      </c>
    </row>
    <row r="11" spans="1:12" ht="15" x14ac:dyDescent="0.25">
      <c r="A11" s="21"/>
      <c r="B11" s="14"/>
      <c r="C11" s="11"/>
      <c r="D11" s="7" t="s">
        <v>22</v>
      </c>
      <c r="E11" s="33" t="s">
        <v>46</v>
      </c>
      <c r="F11" s="34">
        <v>130</v>
      </c>
      <c r="G11" s="34">
        <v>0.52</v>
      </c>
      <c r="H11" s="34">
        <v>0.52</v>
      </c>
      <c r="I11" s="34">
        <v>12.74</v>
      </c>
      <c r="J11" s="34">
        <v>61.1</v>
      </c>
      <c r="K11" s="35">
        <v>338</v>
      </c>
      <c r="L11" s="34">
        <v>25</v>
      </c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2"/>
      <c r="B14" s="15"/>
      <c r="C14" s="8"/>
      <c r="D14" s="16" t="s">
        <v>29</v>
      </c>
      <c r="E14" s="9"/>
      <c r="F14" s="17">
        <f>SUM(F7:F13)</f>
        <v>600</v>
      </c>
      <c r="G14" s="17">
        <f t="shared" ref="G14:J14" si="0">SUM(G7:G13)</f>
        <v>13.02</v>
      </c>
      <c r="H14" s="17">
        <f t="shared" si="0"/>
        <v>13.54</v>
      </c>
      <c r="I14" s="17">
        <f t="shared" si="0"/>
        <v>76.539999999999992</v>
      </c>
      <c r="J14" s="17">
        <f t="shared" si="0"/>
        <v>481.59000000000003</v>
      </c>
      <c r="K14" s="23"/>
      <c r="L14" s="17">
        <f t="shared" ref="L14" si="1">SUM(L7:L13)</f>
        <v>74.58</v>
      </c>
    </row>
    <row r="15" spans="1:12" ht="15" x14ac:dyDescent="0.25">
      <c r="A15" s="24">
        <f>A7</f>
        <v>1</v>
      </c>
      <c r="B15" s="13">
        <f>B7</f>
        <v>1</v>
      </c>
      <c r="C15" s="10" t="s">
        <v>23</v>
      </c>
      <c r="D15" s="7" t="s">
        <v>47</v>
      </c>
      <c r="E15" s="33" t="s">
        <v>48</v>
      </c>
      <c r="F15" s="34">
        <v>60</v>
      </c>
      <c r="G15" s="34">
        <v>1.04</v>
      </c>
      <c r="H15" s="34">
        <v>5.0599999999999996</v>
      </c>
      <c r="I15" s="34">
        <v>8.6999999999999993</v>
      </c>
      <c r="J15" s="34">
        <v>84.83</v>
      </c>
      <c r="K15" s="35">
        <v>75</v>
      </c>
      <c r="L15" s="34">
        <v>18</v>
      </c>
    </row>
    <row r="16" spans="1:12" ht="15" x14ac:dyDescent="0.25">
      <c r="A16" s="21"/>
      <c r="B16" s="14"/>
      <c r="C16" s="11"/>
      <c r="D16" s="7" t="s">
        <v>24</v>
      </c>
      <c r="E16" s="33" t="s">
        <v>49</v>
      </c>
      <c r="F16" s="34">
        <v>216</v>
      </c>
      <c r="G16" s="34">
        <v>9.39</v>
      </c>
      <c r="H16" s="34">
        <v>7.24</v>
      </c>
      <c r="I16" s="34">
        <v>15.49</v>
      </c>
      <c r="J16" s="34">
        <v>177.37</v>
      </c>
      <c r="K16" s="35">
        <v>102</v>
      </c>
      <c r="L16" s="34">
        <v>25.93</v>
      </c>
    </row>
    <row r="17" spans="1:12" ht="15" x14ac:dyDescent="0.25">
      <c r="A17" s="21"/>
      <c r="B17" s="14"/>
      <c r="C17" s="11"/>
      <c r="D17" s="7" t="s">
        <v>25</v>
      </c>
      <c r="E17" s="33" t="s">
        <v>50</v>
      </c>
      <c r="F17" s="34">
        <v>100</v>
      </c>
      <c r="G17" s="34">
        <v>6.58</v>
      </c>
      <c r="H17" s="34">
        <v>18.64</v>
      </c>
      <c r="I17" s="34">
        <v>8.75</v>
      </c>
      <c r="J17" s="34">
        <v>228.92</v>
      </c>
      <c r="K17" s="35" t="s">
        <v>51</v>
      </c>
      <c r="L17" s="34">
        <v>30</v>
      </c>
    </row>
    <row r="18" spans="1:12" ht="15" x14ac:dyDescent="0.25">
      <c r="A18" s="21"/>
      <c r="B18" s="14"/>
      <c r="C18" s="11"/>
      <c r="D18" s="7" t="s">
        <v>52</v>
      </c>
      <c r="E18" s="33" t="s">
        <v>53</v>
      </c>
      <c r="F18" s="34">
        <v>155</v>
      </c>
      <c r="G18" s="34">
        <v>5.6</v>
      </c>
      <c r="H18" s="34">
        <v>4.8</v>
      </c>
      <c r="I18" s="34">
        <v>31.9</v>
      </c>
      <c r="J18" s="34">
        <v>194</v>
      </c>
      <c r="K18" s="35">
        <v>203</v>
      </c>
      <c r="L18" s="34">
        <v>12</v>
      </c>
    </row>
    <row r="19" spans="1:12" ht="15" x14ac:dyDescent="0.25">
      <c r="A19" s="21"/>
      <c r="B19" s="14"/>
      <c r="C19" s="11"/>
      <c r="D19" s="7" t="s">
        <v>26</v>
      </c>
      <c r="E19" s="33" t="s">
        <v>40</v>
      </c>
      <c r="F19" s="34">
        <v>180</v>
      </c>
      <c r="G19" s="34">
        <v>0.28999999999999998</v>
      </c>
      <c r="H19" s="34">
        <v>0.13</v>
      </c>
      <c r="I19" s="34">
        <v>17.010000000000002</v>
      </c>
      <c r="J19" s="34">
        <v>71.489999999999995</v>
      </c>
      <c r="K19" s="35">
        <v>388</v>
      </c>
      <c r="L19" s="34">
        <v>12</v>
      </c>
    </row>
    <row r="20" spans="1:12" ht="15" x14ac:dyDescent="0.25">
      <c r="A20" s="21"/>
      <c r="B20" s="14"/>
      <c r="C20" s="11"/>
      <c r="D20" s="7" t="s">
        <v>27</v>
      </c>
      <c r="E20" s="33" t="s">
        <v>39</v>
      </c>
      <c r="F20" s="34">
        <v>40</v>
      </c>
      <c r="G20" s="34">
        <v>2.93</v>
      </c>
      <c r="H20" s="34">
        <v>1.2</v>
      </c>
      <c r="I20" s="34">
        <v>20</v>
      </c>
      <c r="J20" s="34">
        <v>99.9</v>
      </c>
      <c r="K20" s="35" t="s">
        <v>36</v>
      </c>
      <c r="L20" s="34">
        <v>3.5</v>
      </c>
    </row>
    <row r="21" spans="1:12" ht="15" x14ac:dyDescent="0.25">
      <c r="A21" s="21"/>
      <c r="B21" s="14"/>
      <c r="C21" s="11"/>
      <c r="D21" s="7" t="s">
        <v>28</v>
      </c>
      <c r="E21" s="33" t="s">
        <v>35</v>
      </c>
      <c r="F21" s="34">
        <v>30</v>
      </c>
      <c r="G21" s="34">
        <v>1.8</v>
      </c>
      <c r="H21" s="34">
        <v>0.3</v>
      </c>
      <c r="I21" s="34">
        <v>13.2</v>
      </c>
      <c r="J21" s="34">
        <v>56.64</v>
      </c>
      <c r="K21" s="35" t="s">
        <v>36</v>
      </c>
      <c r="L21" s="34">
        <v>3</v>
      </c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 customHeight="1" x14ac:dyDescent="0.25">
      <c r="A24" s="22"/>
      <c r="B24" s="15"/>
      <c r="C24" s="8"/>
      <c r="D24" s="16" t="s">
        <v>29</v>
      </c>
      <c r="E24" s="9"/>
      <c r="F24" s="17">
        <f>SUM(F15:F23)</f>
        <v>781</v>
      </c>
      <c r="G24" s="17">
        <f t="shared" ref="G24:J24" si="2">SUM(G15:G23)</f>
        <v>27.63</v>
      </c>
      <c r="H24" s="17">
        <f t="shared" si="2"/>
        <v>37.370000000000005</v>
      </c>
      <c r="I24" s="17">
        <f t="shared" si="2"/>
        <v>115.05000000000001</v>
      </c>
      <c r="J24" s="17">
        <f t="shared" si="2"/>
        <v>913.15</v>
      </c>
      <c r="K24" s="23"/>
      <c r="L24" s="17">
        <f t="shared" ref="L24" si="3">SUM(L15:L23)</f>
        <v>104.43</v>
      </c>
    </row>
    <row r="25" spans="1:12" ht="15.75" thickBot="1" x14ac:dyDescent="0.25">
      <c r="A25" s="25">
        <f>A7</f>
        <v>1</v>
      </c>
      <c r="B25" s="26">
        <f>B7</f>
        <v>1</v>
      </c>
      <c r="C25" s="48" t="s">
        <v>4</v>
      </c>
      <c r="D25" s="49"/>
      <c r="E25" s="27"/>
      <c r="F25" s="28">
        <f>F14+F24</f>
        <v>1381</v>
      </c>
      <c r="G25" s="28">
        <f t="shared" ref="G25:J25" si="4">G14+G24</f>
        <v>40.65</v>
      </c>
      <c r="H25" s="28">
        <f t="shared" si="4"/>
        <v>50.910000000000004</v>
      </c>
      <c r="I25" s="28">
        <f t="shared" si="4"/>
        <v>191.59</v>
      </c>
      <c r="J25" s="28">
        <f t="shared" si="4"/>
        <v>1394.74</v>
      </c>
      <c r="K25" s="28"/>
      <c r="L25" s="28">
        <f t="shared" ref="L25" si="5">L14+L24</f>
        <v>179.01</v>
      </c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2024-12-08T14:33:24Z</cp:lastPrinted>
  <dcterms:created xsi:type="dcterms:W3CDTF">2022-05-16T14:23:56Z</dcterms:created>
  <dcterms:modified xsi:type="dcterms:W3CDTF">2024-12-15T14:35:10Z</dcterms:modified>
</cp:coreProperties>
</file>