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<sst xmlns="http://schemas.openxmlformats.org/spreadsheetml/2006/main" count="58" uniqueCount="52">
  <si>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</si>
  <si>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</si>
  <si>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</si>
  <si>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</si>
  <si>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</si>
  <si>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</si>
  <si>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</si>
  <si>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</si>
  <si>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</si>
  <si>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</si>
  <si>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</si>
  <si>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</si>
  <si>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</si>
  <si>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</si>
  <si>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</si>
  <si>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</si>
  <si>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</si>
  <si>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</si>
  <si>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</si>
  <si>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</si>
  <si>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</si>
  <si>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</si>
  <si>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</si>
  <si>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</si>
  <si>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</si>
  <si>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</si>
  <si>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</si>
  <si>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</si>
  <si>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</si>
  <si>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</si>
  <si>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</si>
  <si>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</si>
  <si>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</si>
  <si>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</si>
  <si>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</si>
  <si>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</si>
  <si>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</si>
  <si>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</si>
  <si>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</si>
  <si>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Чай с лимоном</t>
  </si>
  <si>
    <t>Хлеб пшеничный</t>
  </si>
  <si>
    <t>Суп крестьянский с курицей и зеленью</t>
  </si>
  <si>
    <t>Напиток из шиповника</t>
  </si>
  <si>
    <t>294/505</t>
  </si>
  <si>
    <t>Директор</t>
  </si>
  <si>
    <t>хлеб</t>
  </si>
  <si>
    <t>закуска</t>
  </si>
  <si>
    <t>гарнир</t>
  </si>
  <si>
    <t>Каша пшенная вязкая молочная с маслом</t>
  </si>
  <si>
    <t>Яйцо вареное</t>
  </si>
  <si>
    <t>Шницель рубленный из птицы "Курочка ряба" с томатным соусом</t>
  </si>
  <si>
    <t>Гороховое пюре с огурцом (сезонно)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</si>
</sst>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44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23</v>
      </c>
      <c r="I3" s="39">
        <v>12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42" t="s">
        <v>48</v>
      </c>
      <c r="F6" s="43">
        <v>205</v>
      </c>
      <c r="G6" s="43">
        <v>8.68</v>
      </c>
      <c r="H6" s="43">
        <v>8.2799999999999994</v>
      </c>
      <c r="I6" s="43">
        <v>43.08</v>
      </c>
      <c r="J6" s="43">
        <v>282.35000000000002</v>
      </c>
      <c r="K6" s="44">
        <v>173</v>
      </c>
      <c r="L6" s="43">
        <v>25</v>
      </c>
    </row>
    <row r="7" spans="1:12" ht="15" x14ac:dyDescent="0.25">
      <c r="A7" s="21"/>
      <c r="B7" s="14"/>
      <c r="C7" s="11"/>
      <c r="D7" s="6" t="s">
        <v>20</v>
      </c>
      <c r="E7" s="33" t="s">
        <v>49</v>
      </c>
      <c r="F7" s="34">
        <v>40</v>
      </c>
      <c r="G7" s="34">
        <v>5.08</v>
      </c>
      <c r="H7" s="34">
        <v>4.5999999999999996</v>
      </c>
      <c r="I7" s="34">
        <v>0.28000000000000003</v>
      </c>
      <c r="J7" s="34">
        <v>62.8</v>
      </c>
      <c r="K7" s="35">
        <v>209</v>
      </c>
      <c r="L7" s="34">
        <v>21</v>
      </c>
    </row>
    <row r="8" spans="1:12" ht="15" x14ac:dyDescent="0.25">
      <c r="A8" s="21"/>
      <c r="B8" s="14"/>
      <c r="C8" s="11"/>
      <c r="D8" s="7" t="s">
        <v>21</v>
      </c>
      <c r="E8" s="33" t="s">
        <v>39</v>
      </c>
      <c r="F8" s="34">
        <v>217</v>
      </c>
      <c r="G8" s="34">
        <v>0.06</v>
      </c>
      <c r="H8" s="34">
        <v>0.01</v>
      </c>
      <c r="I8" s="34">
        <v>10.19</v>
      </c>
      <c r="J8" s="34">
        <v>42.28</v>
      </c>
      <c r="K8" s="35">
        <v>377</v>
      </c>
      <c r="L8" s="34">
        <v>7.5</v>
      </c>
    </row>
    <row r="9" spans="1:12" ht="15" x14ac:dyDescent="0.25">
      <c r="A9" s="21"/>
      <c r="B9" s="14"/>
      <c r="C9" s="11"/>
      <c r="D9" s="7" t="s">
        <v>45</v>
      </c>
      <c r="E9" s="33" t="s">
        <v>40</v>
      </c>
      <c r="F9" s="34">
        <v>40</v>
      </c>
      <c r="G9" s="34">
        <v>2.93</v>
      </c>
      <c r="H9" s="34">
        <v>1.2</v>
      </c>
      <c r="I9" s="34">
        <v>20</v>
      </c>
      <c r="J9" s="34">
        <v>99.9</v>
      </c>
      <c r="K9" s="35" t="s">
        <v>36</v>
      </c>
      <c r="L9" s="34">
        <v>3.5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502</v>
      </c>
      <c r="G13" s="17">
        <f t="shared" ref="G13:J13" si="0">SUM(G6:G12)</f>
        <v>16.75</v>
      </c>
      <c r="H13" s="17">
        <f t="shared" si="0"/>
        <v>14.089999999999998</v>
      </c>
      <c r="I13" s="17">
        <f t="shared" si="0"/>
        <v>73.55</v>
      </c>
      <c r="J13" s="17">
        <f t="shared" si="0"/>
        <v>487.33000000000004</v>
      </c>
      <c r="K13" s="23"/>
      <c r="L13" s="17">
        <f t="shared" ref="L13" si="1">SUM(L6:L12)</f>
        <v>57</v>
      </c>
    </row>
    <row r="14" spans="1:12" ht="15" x14ac:dyDescent="0.25">
      <c r="A14" s="24">
        <f>A6</f>
        <v>2</v>
      </c>
      <c r="B14" s="13">
        <f>B6</f>
        <v>1</v>
      </c>
      <c r="C14" s="10" t="s">
        <v>23</v>
      </c>
      <c r="D14" s="7" t="s">
        <v>46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41</v>
      </c>
      <c r="F15" s="34">
        <v>216</v>
      </c>
      <c r="G15" s="34">
        <v>5.97</v>
      </c>
      <c r="H15" s="34">
        <v>5.99</v>
      </c>
      <c r="I15" s="34">
        <v>9.15</v>
      </c>
      <c r="J15" s="34">
        <v>120.92</v>
      </c>
      <c r="K15" s="35">
        <v>98</v>
      </c>
      <c r="L15" s="34">
        <v>28.44</v>
      </c>
    </row>
    <row r="16" spans="1:12" ht="25.5" x14ac:dyDescent="0.25">
      <c r="A16" s="21"/>
      <c r="B16" s="14"/>
      <c r="C16" s="11"/>
      <c r="D16" s="7" t="s">
        <v>25</v>
      </c>
      <c r="E16" s="33" t="s">
        <v>50</v>
      </c>
      <c r="F16" s="34">
        <v>100</v>
      </c>
      <c r="G16" s="34">
        <v>7.36</v>
      </c>
      <c r="H16" s="34">
        <v>11.41</v>
      </c>
      <c r="I16" s="34">
        <v>16.2</v>
      </c>
      <c r="J16" s="34">
        <v>196.07</v>
      </c>
      <c r="K16" s="35" t="s">
        <v>43</v>
      </c>
      <c r="L16" s="34">
        <v>34.64</v>
      </c>
    </row>
    <row r="17" spans="1:12" ht="15" x14ac:dyDescent="0.25">
      <c r="A17" s="21"/>
      <c r="B17" s="14"/>
      <c r="C17" s="11"/>
      <c r="D17" s="7" t="s">
        <v>47</v>
      </c>
      <c r="E17" s="33" t="s">
        <v>51</v>
      </c>
      <c r="F17" s="34">
        <v>170</v>
      </c>
      <c r="G17" s="34">
        <v>16.95</v>
      </c>
      <c r="H17" s="34">
        <v>1.19</v>
      </c>
      <c r="I17" s="34">
        <v>35.61</v>
      </c>
      <c r="J17" s="34">
        <v>221.07</v>
      </c>
      <c r="K17" s="35" t="s">
        <v>36</v>
      </c>
      <c r="L17" s="34">
        <v>22</v>
      </c>
    </row>
    <row r="18" spans="1:12" ht="15" x14ac:dyDescent="0.25">
      <c r="A18" s="21"/>
      <c r="B18" s="14"/>
      <c r="C18" s="11"/>
      <c r="D18" s="7" t="s">
        <v>26</v>
      </c>
      <c r="E18" s="33" t="s">
        <v>42</v>
      </c>
      <c r="F18" s="34">
        <v>180</v>
      </c>
      <c r="G18" s="34">
        <v>0.28999999999999998</v>
      </c>
      <c r="H18" s="34">
        <v>0.13</v>
      </c>
      <c r="I18" s="34">
        <v>17.010000000000002</v>
      </c>
      <c r="J18" s="34">
        <v>71.489999999999995</v>
      </c>
      <c r="K18" s="35">
        <v>388</v>
      </c>
      <c r="L18" s="34">
        <v>12</v>
      </c>
    </row>
    <row r="19" spans="1:12" ht="15" x14ac:dyDescent="0.25">
      <c r="A19" s="21"/>
      <c r="B19" s="14"/>
      <c r="C19" s="11"/>
      <c r="D19" s="7" t="s">
        <v>27</v>
      </c>
      <c r="E19" s="33" t="s">
        <v>40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J23" si="2">SUM(G14:G22)</f>
        <v>35.299999999999997</v>
      </c>
      <c r="H23" s="17">
        <f t="shared" si="2"/>
        <v>20.22</v>
      </c>
      <c r="I23" s="17">
        <f t="shared" si="2"/>
        <v>111.17</v>
      </c>
      <c r="J23" s="17">
        <f t="shared" si="2"/>
        <v>766.08999999999992</v>
      </c>
      <c r="K23" s="23"/>
      <c r="L23" s="17">
        <f t="shared" ref="L23" si="3">SUM(L14:L22)</f>
        <v>103.58</v>
      </c>
    </row>
    <row r="24" spans="1:12" ht="15" customHeight="1" thickBot="1" x14ac:dyDescent="0.25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1238</v>
      </c>
      <c r="G24" s="28">
        <f t="shared" ref="G24:L24" si="4">G13+G23</f>
        <v>52.05</v>
      </c>
      <c r="H24" s="28">
        <f t="shared" si="4"/>
        <v>34.309999999999995</v>
      </c>
      <c r="I24" s="28">
        <f t="shared" si="4"/>
        <v>184.72</v>
      </c>
      <c r="J24" s="28">
        <f t="shared" si="4"/>
        <v>1253.42</v>
      </c>
      <c r="K24" s="28"/>
      <c r="L24" s="28">
        <f t="shared" si="4"/>
        <v>160.57999999999998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2024-12-15T14:37:21Z</cp:lastPrinted>
  <dcterms:created xsi:type="dcterms:W3CDTF">2022-05-16T14:23:56Z</dcterms:created>
  <dcterms:modified xsi:type="dcterms:W3CDTF">2024-12-22T14:39:04Z</dcterms:modified>
</cp:coreProperties>
</file>