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<sst xmlns="http://schemas.openxmlformats.org/spreadsheetml/2006/main" count="57" uniqueCount="50">
  <si>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</si>
  <si>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</si>
  <si>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</si>
  <si>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</si>
  <si>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</si>
  <si>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</si>
  <si>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</si>
  <si>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</si>
  <si>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</si>
  <si>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</si>
  <si>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</si>
  <si>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</si>
  <si>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</si>
  <si>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</si>
  <si>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</si>
  <si>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</si>
  <si>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</si>
  <si>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</si>
  <si>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</si>
  <si>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</si>
  <si>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</si>
  <si>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</si>
  <si>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</si>
  <si>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</si>
  <si>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</si>
  <si>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</si>
  <si>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</si>
  <si>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</si>
  <si>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</si>
  <si>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</si>
  <si>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</si>
  <si>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</si>
  <si>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</si>
  <si>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</si>
  <si>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</si>
  <si>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ржаной</t>
  </si>
  <si>
    <t>ТТК</t>
  </si>
  <si>
    <t>ГБОУ СОШ п.г.т. Мирный</t>
  </si>
  <si>
    <t>Пучко М.А.</t>
  </si>
  <si>
    <t>Хлеб пшеничный</t>
  </si>
  <si>
    <t>Директор</t>
  </si>
  <si>
    <t>хлеб</t>
  </si>
  <si>
    <t>закуска</t>
  </si>
  <si>
    <t>гарнир</t>
  </si>
  <si>
    <t>Кофейный напиток с молоком</t>
  </si>
  <si>
    <t>Плов из птицы с огурцом (сезонно)</t>
  </si>
  <si>
    <t>Компот из сухофруктов</t>
  </si>
  <si>
    <t>Котлеты по-хлыновски с томатным соусом</t>
  </si>
  <si>
    <t>Рожки с маслом. Зеленый горошек порционно</t>
  </si>
  <si>
    <t>Борщ  из свежей  капусты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</si>
</sst>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1" sqref="P1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37</v>
      </c>
      <c r="D1" s="48"/>
      <c r="E1" s="48"/>
      <c r="F1" s="12" t="s">
        <v>15</v>
      </c>
      <c r="G1" s="2" t="s">
        <v>16</v>
      </c>
      <c r="H1" s="49" t="s">
        <v>40</v>
      </c>
      <c r="I1" s="49"/>
      <c r="J1" s="49"/>
      <c r="K1" s="49"/>
    </row>
    <row r="2" spans="1:12" ht="18" x14ac:dyDescent="0.2">
      <c r="A2" s="29" t="s">
        <v>5</v>
      </c>
      <c r="C2" s="2"/>
      <c r="G2" s="2" t="s">
        <v>17</v>
      </c>
      <c r="H2" s="49" t="s">
        <v>38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39">
        <v>26</v>
      </c>
      <c r="I3" s="39">
        <v>12</v>
      </c>
      <c r="J3" s="40">
        <v>2024</v>
      </c>
      <c r="K3" s="41"/>
    </row>
    <row r="4" spans="1:12" ht="13.5" thickBot="1" x14ac:dyDescent="0.25">
      <c r="C4" s="2"/>
      <c r="D4" s="4"/>
      <c r="H4" s="38" t="s">
        <v>32</v>
      </c>
      <c r="I4" s="38" t="s">
        <v>33</v>
      </c>
      <c r="J4" s="38" t="s">
        <v>34</v>
      </c>
    </row>
    <row r="5" spans="1:12" ht="34.5" thickBot="1" x14ac:dyDescent="0.25">
      <c r="A5" s="36" t="s">
        <v>13</v>
      </c>
      <c r="B5" s="37" t="s">
        <v>14</v>
      </c>
      <c r="C5" s="30" t="s">
        <v>0</v>
      </c>
      <c r="D5" s="30" t="s">
        <v>12</v>
      </c>
      <c r="E5" s="30" t="s">
        <v>11</v>
      </c>
      <c r="F5" s="30" t="s">
        <v>30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31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42" t="s">
        <v>47</v>
      </c>
      <c r="F6" s="43">
        <v>80</v>
      </c>
      <c r="G6" s="43">
        <v>5.7</v>
      </c>
      <c r="H6" s="43">
        <v>18.170000000000002</v>
      </c>
      <c r="I6" s="43">
        <v>10.029999999999999</v>
      </c>
      <c r="J6" s="43">
        <v>230.58</v>
      </c>
      <c r="K6" s="44" t="s">
        <v>36</v>
      </c>
      <c r="L6" s="43">
        <v>36.5</v>
      </c>
    </row>
    <row r="7" spans="1:12" ht="15" x14ac:dyDescent="0.25">
      <c r="A7" s="21"/>
      <c r="B7" s="14"/>
      <c r="C7" s="11"/>
      <c r="D7" s="6" t="s">
        <v>20</v>
      </c>
      <c r="E7" s="33" t="s">
        <v>48</v>
      </c>
      <c r="F7" s="34">
        <v>205</v>
      </c>
      <c r="G7" s="34">
        <v>7.7</v>
      </c>
      <c r="H7" s="34">
        <v>5.17</v>
      </c>
      <c r="I7" s="34">
        <v>44.43</v>
      </c>
      <c r="J7" s="34">
        <v>255.19</v>
      </c>
      <c r="K7" s="35">
        <v>203</v>
      </c>
      <c r="L7" s="34">
        <v>23</v>
      </c>
    </row>
    <row r="8" spans="1:12" ht="15" x14ac:dyDescent="0.25">
      <c r="A8" s="21"/>
      <c r="B8" s="14"/>
      <c r="C8" s="11"/>
      <c r="D8" s="7" t="s">
        <v>21</v>
      </c>
      <c r="E8" s="33" t="s">
        <v>44</v>
      </c>
      <c r="F8" s="34">
        <v>200</v>
      </c>
      <c r="G8" s="34">
        <v>1.45</v>
      </c>
      <c r="H8" s="34">
        <v>1.25</v>
      </c>
      <c r="I8" s="34">
        <v>17.37</v>
      </c>
      <c r="J8" s="34">
        <v>86.85</v>
      </c>
      <c r="K8" s="35">
        <v>379</v>
      </c>
      <c r="L8" s="34">
        <v>14.3</v>
      </c>
    </row>
    <row r="9" spans="1:12" ht="15" x14ac:dyDescent="0.25">
      <c r="A9" s="21"/>
      <c r="B9" s="14"/>
      <c r="C9" s="11"/>
      <c r="D9" s="7" t="s">
        <v>41</v>
      </c>
      <c r="E9" s="33" t="s">
        <v>39</v>
      </c>
      <c r="F9" s="34">
        <v>30</v>
      </c>
      <c r="G9" s="34">
        <v>2.2000000000000002</v>
      </c>
      <c r="H9" s="34">
        <v>0.9</v>
      </c>
      <c r="I9" s="34">
        <v>15</v>
      </c>
      <c r="J9" s="34">
        <v>74.930000000000007</v>
      </c>
      <c r="K9" s="35" t="s">
        <v>36</v>
      </c>
      <c r="L9" s="34">
        <v>3.5</v>
      </c>
    </row>
    <row r="10" spans="1:12" ht="15" x14ac:dyDescent="0.2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 x14ac:dyDescent="0.25">
      <c r="A11" s="21"/>
      <c r="B11" s="14"/>
      <c r="C11" s="11"/>
      <c r="D11" s="6"/>
      <c r="E11" s="33"/>
      <c r="F11" s="34"/>
      <c r="G11" s="34"/>
      <c r="H11" s="34"/>
      <c r="I11" s="34"/>
      <c r="J11" s="34"/>
      <c r="K11" s="35"/>
      <c r="L11" s="34"/>
    </row>
    <row r="12" spans="1:12" ht="15" x14ac:dyDescent="0.2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 x14ac:dyDescent="0.25">
      <c r="A13" s="22"/>
      <c r="B13" s="15"/>
      <c r="C13" s="8"/>
      <c r="D13" s="16" t="s">
        <v>29</v>
      </c>
      <c r="E13" s="9"/>
      <c r="F13" s="17">
        <f>SUM(F6:F12)</f>
        <v>515</v>
      </c>
      <c r="G13" s="17">
        <f t="shared" ref="G13:J13" si="0">SUM(G6:G12)</f>
        <v>17.05</v>
      </c>
      <c r="H13" s="17">
        <f t="shared" si="0"/>
        <v>25.490000000000002</v>
      </c>
      <c r="I13" s="17">
        <f t="shared" si="0"/>
        <v>86.83</v>
      </c>
      <c r="J13" s="17">
        <f t="shared" si="0"/>
        <v>647.54999999999995</v>
      </c>
      <c r="K13" s="23"/>
      <c r="L13" s="17">
        <f t="shared" ref="L13" si="1">SUM(L6:L12)</f>
        <v>77.3</v>
      </c>
    </row>
    <row r="14" spans="1:12" ht="15" x14ac:dyDescent="0.25">
      <c r="A14" s="24">
        <f>A6</f>
        <v>2</v>
      </c>
      <c r="B14" s="13">
        <f>B6</f>
        <v>4</v>
      </c>
      <c r="C14" s="10" t="s">
        <v>23</v>
      </c>
      <c r="D14" s="7" t="s">
        <v>42</v>
      </c>
      <c r="E14" s="33"/>
      <c r="F14" s="34"/>
      <c r="G14" s="34"/>
      <c r="H14" s="34"/>
      <c r="I14" s="34"/>
      <c r="J14" s="34"/>
      <c r="K14" s="35"/>
      <c r="L14" s="34"/>
    </row>
    <row r="15" spans="1:12" ht="15" x14ac:dyDescent="0.25">
      <c r="A15" s="21"/>
      <c r="B15" s="14"/>
      <c r="C15" s="11"/>
      <c r="D15" s="7" t="s">
        <v>24</v>
      </c>
      <c r="E15" s="33" t="s">
        <v>49</v>
      </c>
      <c r="F15" s="34">
        <v>206</v>
      </c>
      <c r="G15" s="34">
        <v>1.69</v>
      </c>
      <c r="H15" s="34">
        <v>5.14</v>
      </c>
      <c r="I15" s="34">
        <v>10.56</v>
      </c>
      <c r="J15" s="34">
        <v>100.99</v>
      </c>
      <c r="K15" s="35">
        <v>82</v>
      </c>
      <c r="L15" s="34">
        <v>25</v>
      </c>
    </row>
    <row r="16" spans="1:12" ht="15" x14ac:dyDescent="0.25">
      <c r="A16" s="21"/>
      <c r="B16" s="14"/>
      <c r="C16" s="11"/>
      <c r="D16" s="7" t="s">
        <v>25</v>
      </c>
      <c r="E16" s="33" t="s">
        <v>45</v>
      </c>
      <c r="F16" s="34">
        <v>280</v>
      </c>
      <c r="G16" s="34">
        <v>19.97</v>
      </c>
      <c r="H16" s="34">
        <v>18.34</v>
      </c>
      <c r="I16" s="34">
        <v>54.49</v>
      </c>
      <c r="J16" s="34">
        <v>463.47</v>
      </c>
      <c r="K16" s="35" t="s">
        <v>36</v>
      </c>
      <c r="L16" s="34">
        <v>63.41</v>
      </c>
    </row>
    <row r="17" spans="1:12" ht="15" x14ac:dyDescent="0.25">
      <c r="A17" s="21"/>
      <c r="B17" s="14"/>
      <c r="C17" s="11"/>
      <c r="D17" s="7" t="s">
        <v>43</v>
      </c>
      <c r="E17" s="33"/>
      <c r="F17" s="34"/>
      <c r="G17" s="34"/>
      <c r="H17" s="34"/>
      <c r="I17" s="34"/>
      <c r="J17" s="34"/>
      <c r="K17" s="35"/>
      <c r="L17" s="34"/>
    </row>
    <row r="18" spans="1:12" ht="15" x14ac:dyDescent="0.25">
      <c r="A18" s="21"/>
      <c r="B18" s="14"/>
      <c r="C18" s="11"/>
      <c r="D18" s="7" t="s">
        <v>26</v>
      </c>
      <c r="E18" s="33" t="s">
        <v>46</v>
      </c>
      <c r="F18" s="34">
        <v>180</v>
      </c>
      <c r="G18" s="34">
        <v>0.01</v>
      </c>
      <c r="H18" s="34"/>
      <c r="I18" s="34">
        <v>17.7</v>
      </c>
      <c r="J18" s="34">
        <v>93.84</v>
      </c>
      <c r="K18" s="35">
        <v>349</v>
      </c>
      <c r="L18" s="34">
        <v>12</v>
      </c>
    </row>
    <row r="19" spans="1:12" ht="15" x14ac:dyDescent="0.25">
      <c r="A19" s="21"/>
      <c r="B19" s="14"/>
      <c r="C19" s="11"/>
      <c r="D19" s="7" t="s">
        <v>27</v>
      </c>
      <c r="E19" s="33" t="s">
        <v>39</v>
      </c>
      <c r="F19" s="34">
        <v>40</v>
      </c>
      <c r="G19" s="34">
        <v>2.93</v>
      </c>
      <c r="H19" s="34">
        <v>1.2</v>
      </c>
      <c r="I19" s="34">
        <v>20</v>
      </c>
      <c r="J19" s="34">
        <v>99.9</v>
      </c>
      <c r="K19" s="35" t="s">
        <v>36</v>
      </c>
      <c r="L19" s="34">
        <v>3.5</v>
      </c>
    </row>
    <row r="20" spans="1:12" ht="15" x14ac:dyDescent="0.25">
      <c r="A20" s="21"/>
      <c r="B20" s="14"/>
      <c r="C20" s="11"/>
      <c r="D20" s="7" t="s">
        <v>28</v>
      </c>
      <c r="E20" s="33" t="s">
        <v>35</v>
      </c>
      <c r="F20" s="34">
        <v>30</v>
      </c>
      <c r="G20" s="34">
        <v>1.8</v>
      </c>
      <c r="H20" s="34">
        <v>0.3</v>
      </c>
      <c r="I20" s="34">
        <v>13.2</v>
      </c>
      <c r="J20" s="34">
        <v>56.64</v>
      </c>
      <c r="K20" s="35" t="s">
        <v>36</v>
      </c>
      <c r="L20" s="34">
        <v>3</v>
      </c>
    </row>
    <row r="21" spans="1:12" ht="15" x14ac:dyDescent="0.25">
      <c r="A21" s="21"/>
      <c r="B21" s="14"/>
      <c r="C21" s="11"/>
      <c r="D21" s="6"/>
      <c r="E21" s="33"/>
      <c r="F21" s="34"/>
      <c r="G21" s="34"/>
      <c r="H21" s="34"/>
      <c r="I21" s="34"/>
      <c r="J21" s="34"/>
      <c r="K21" s="35"/>
      <c r="L21" s="34"/>
    </row>
    <row r="22" spans="1:12" ht="15" x14ac:dyDescent="0.25">
      <c r="A22" s="21"/>
      <c r="B22" s="14"/>
      <c r="C22" s="11"/>
      <c r="D22" s="6"/>
      <c r="E22" s="33"/>
      <c r="F22" s="34"/>
      <c r="G22" s="34"/>
      <c r="H22" s="34"/>
      <c r="I22" s="34"/>
      <c r="J22" s="34"/>
      <c r="K22" s="35"/>
      <c r="L22" s="34"/>
    </row>
    <row r="23" spans="1:12" ht="15" x14ac:dyDescent="0.25">
      <c r="A23" s="22"/>
      <c r="B23" s="15"/>
      <c r="C23" s="8"/>
      <c r="D23" s="16" t="s">
        <v>29</v>
      </c>
      <c r="E23" s="9"/>
      <c r="F23" s="17">
        <f>SUM(F14:F22)</f>
        <v>736</v>
      </c>
      <c r="G23" s="17">
        <f t="shared" ref="G23:J23" si="2">SUM(G14:G22)</f>
        <v>26.400000000000002</v>
      </c>
      <c r="H23" s="17">
        <f t="shared" si="2"/>
        <v>24.98</v>
      </c>
      <c r="I23" s="17">
        <f t="shared" si="2"/>
        <v>115.95</v>
      </c>
      <c r="J23" s="17">
        <f t="shared" si="2"/>
        <v>814.84</v>
      </c>
      <c r="K23" s="23"/>
      <c r="L23" s="17">
        <f t="shared" ref="L23" si="3">SUM(L14:L22)</f>
        <v>106.91</v>
      </c>
    </row>
    <row r="24" spans="1:12" ht="15" customHeight="1" thickBot="1" x14ac:dyDescent="0.25">
      <c r="A24" s="25">
        <f>A6</f>
        <v>2</v>
      </c>
      <c r="B24" s="26">
        <f>B6</f>
        <v>4</v>
      </c>
      <c r="C24" s="45" t="s">
        <v>4</v>
      </c>
      <c r="D24" s="46"/>
      <c r="E24" s="27"/>
      <c r="F24" s="28">
        <f>F13+F23</f>
        <v>1251</v>
      </c>
      <c r="G24" s="28">
        <f t="shared" ref="G24:L24" si="4">G13+G23</f>
        <v>43.45</v>
      </c>
      <c r="H24" s="28">
        <f t="shared" si="4"/>
        <v>50.47</v>
      </c>
      <c r="I24" s="28">
        <f t="shared" si="4"/>
        <v>202.78</v>
      </c>
      <c r="J24" s="28">
        <f t="shared" si="4"/>
        <v>1462.3899999999999</v>
      </c>
      <c r="K24" s="28"/>
      <c r="L24" s="28">
        <f t="shared" si="4"/>
        <v>184.20999999999998</v>
      </c>
    </row>
    <row r="25" spans="1:12" ht="15.75" customHeight="1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.75" customHeight="1" x14ac:dyDescent="0.2">
      <c r="C119" s="2"/>
      <c r="D119" s="2"/>
    </row>
    <row r="120" spans="3:4" ht="13.5" customHeight="1" x14ac:dyDescent="0.2">
      <c r="C120" s="2"/>
      <c r="D120" s="2"/>
    </row>
    <row r="142" ht="15.75" customHeight="1" x14ac:dyDescent="0.2"/>
    <row r="184" ht="15.75" customHeight="1" x14ac:dyDescent="0.2"/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2024-12-15T14:38:27Z</cp:lastPrinted>
  <dcterms:created xsi:type="dcterms:W3CDTF">2022-05-16T14:23:56Z</dcterms:created>
  <dcterms:modified xsi:type="dcterms:W3CDTF">2024-12-22T14:39:08Z</dcterms:modified>
</cp:coreProperties>
</file>