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FC17D2C4-0BDC-4557-A583-A0A9FD26D3DE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P19" i="1" s="1"/>
  <c r="O11" i="1"/>
  <c r="O19" i="1" s="1"/>
  <c r="N11" i="1"/>
  <c r="N19" i="1" s="1"/>
  <c r="M11" i="1"/>
  <c r="M19" i="1" s="1"/>
  <c r="L11" i="1"/>
  <c r="L19" i="1" s="1"/>
  <c r="K11" i="1"/>
  <c r="K19" i="1" s="1"/>
  <c r="J11" i="1"/>
  <c r="J19" i="1" s="1"/>
  <c r="I11" i="1"/>
  <c r="I19" i="1" s="1"/>
  <c r="H11" i="1"/>
  <c r="H19" i="1" s="1"/>
  <c r="G11" i="1"/>
  <c r="G19" i="1" s="1"/>
  <c r="F11" i="1"/>
  <c r="F19" i="1" s="1"/>
  <c r="E11" i="1"/>
  <c r="E19" i="1" s="1"/>
</calcChain>
</file>

<file path=xl/sharedStrings.xml><?xml version="1.0" encoding="utf-8"?>
<sst xmlns="http://schemas.openxmlformats.org/spreadsheetml/2006/main" count="65" uniqueCount="61">
  <si>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</si>
  <si>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</si>
  <si>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</si>
  <si>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</si>
  <si>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</si>
  <si>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</si>
  <si>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</si>
  <si>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</si>
  <si>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</si>
  <si>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</si>
  <si>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</si>
  <si>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</si>
  <si>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</si>
  <si>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</si>
  <si>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</si>
  <si>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</si>
  <si>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</si>
  <si>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</si>
  <si>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</si>
  <si>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</si>
  <si>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</si>
  <si>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</si>
  <si>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</si>
  <si>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</si>
  <si>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</si>
  <si>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</si>
  <si>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</si>
  <si>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</si>
  <si>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</si>
  <si>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</si>
  <si>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</si>
  <si>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</si>
  <si>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</si>
  <si>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</si>
  <si>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</si>
  <si>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</si>
  <si>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</si>
  <si>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</si>
  <si>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</si>
  <si>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</si>
  <si>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</si>
  <si>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ТТК</t>
  </si>
  <si>
    <t xml:space="preserve">Хлеб пшеничный </t>
  </si>
  <si>
    <t>обед</t>
  </si>
  <si>
    <t xml:space="preserve">Хлеб ржаной </t>
  </si>
  <si>
    <t xml:space="preserve">Чай с сахаром </t>
  </si>
  <si>
    <t>200/10</t>
  </si>
  <si>
    <t>88,03</t>
  </si>
  <si>
    <t xml:space="preserve">Щи из свежей капусты с картофелем, сметаной и зеленью </t>
  </si>
  <si>
    <t>200/5/1</t>
  </si>
  <si>
    <t>180/5</t>
  </si>
  <si>
    <t>Итого за завтрак                                                   505</t>
  </si>
  <si>
    <t>250/30</t>
  </si>
  <si>
    <t>Бутерброд с  повидлом</t>
  </si>
  <si>
    <t>30/40</t>
  </si>
  <si>
    <t>Омлет натуральный</t>
  </si>
  <si>
    <t>Мясо духовое с картофелем и  огурцом (сезонно)</t>
  </si>
  <si>
    <t>Компот из свежих яблок</t>
  </si>
  <si>
    <t>Итого за обед                                                        746</t>
  </si>
  <si>
    <t>Итого за день                                                       1251</t>
  </si>
  <si>
    <t>четверг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</si>
</sst>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indent="1"/>
    </xf>
    <xf numFmtId="0" fontId="1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19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26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20" t="s">
        <v>8</v>
      </c>
      <c r="B3" s="21" t="s">
        <v>9</v>
      </c>
      <c r="C3" s="22"/>
      <c r="D3" s="20" t="s">
        <v>10</v>
      </c>
      <c r="E3" s="23" t="s">
        <v>11</v>
      </c>
      <c r="F3" s="24"/>
      <c r="G3" s="25"/>
      <c r="H3" s="20" t="s">
        <v>12</v>
      </c>
      <c r="I3" s="23" t="s">
        <v>13</v>
      </c>
      <c r="J3" s="24"/>
      <c r="K3" s="24"/>
      <c r="L3" s="25"/>
      <c r="M3" s="23" t="s">
        <v>14</v>
      </c>
      <c r="N3" s="24"/>
      <c r="O3" s="24"/>
      <c r="P3" s="25"/>
    </row>
    <row r="4" spans="1:16" x14ac:dyDescent="0.3">
      <c r="A4" s="26"/>
      <c r="B4" s="27"/>
      <c r="C4" s="28"/>
      <c r="D4" s="26"/>
      <c r="E4" s="29" t="s">
        <v>15</v>
      </c>
      <c r="F4" s="29" t="s">
        <v>16</v>
      </c>
      <c r="G4" s="29" t="s">
        <v>17</v>
      </c>
      <c r="H4" s="26"/>
      <c r="I4" s="29" t="s">
        <v>18</v>
      </c>
      <c r="J4" s="29" t="s">
        <v>19</v>
      </c>
      <c r="K4" s="29" t="s">
        <v>20</v>
      </c>
      <c r="L4" s="29" t="s">
        <v>21</v>
      </c>
      <c r="M4" s="29" t="s">
        <v>22</v>
      </c>
      <c r="N4" s="29" t="s">
        <v>23</v>
      </c>
      <c r="O4" s="29" t="s">
        <v>24</v>
      </c>
      <c r="P4" s="29" t="s">
        <v>25</v>
      </c>
    </row>
    <row r="5" spans="1:16" x14ac:dyDescent="0.3">
      <c r="A5" s="10" t="s">
        <v>5</v>
      </c>
      <c r="B5" s="11" t="s">
        <v>26</v>
      </c>
      <c r="C5" s="12"/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 t="s">
        <v>36</v>
      </c>
      <c r="N5" s="10" t="s">
        <v>37</v>
      </c>
      <c r="O5" s="10" t="s">
        <v>38</v>
      </c>
      <c r="P5" s="10" t="s">
        <v>39</v>
      </c>
    </row>
    <row r="6" spans="1:16" x14ac:dyDescent="0.3">
      <c r="A6" s="30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3">
      <c r="A7" s="13">
        <v>2</v>
      </c>
      <c r="B7" s="17" t="s">
        <v>53</v>
      </c>
      <c r="C7" s="18"/>
      <c r="D7" s="13" t="s">
        <v>54</v>
      </c>
      <c r="E7" s="16">
        <v>3.12</v>
      </c>
      <c r="F7" s="16">
        <v>1.1599999999999999</v>
      </c>
      <c r="G7" s="16">
        <v>40.06</v>
      </c>
      <c r="H7" s="16">
        <v>179.8</v>
      </c>
      <c r="I7" s="13">
        <v>0.05</v>
      </c>
      <c r="J7" s="13">
        <v>0.15</v>
      </c>
      <c r="K7" s="16"/>
      <c r="L7" s="16">
        <v>0.68</v>
      </c>
      <c r="M7" s="16">
        <v>11.8</v>
      </c>
      <c r="N7" s="16">
        <v>28.7</v>
      </c>
      <c r="O7" s="16">
        <v>7.3</v>
      </c>
      <c r="P7" s="16">
        <v>0.87</v>
      </c>
    </row>
    <row r="8" spans="1:16" x14ac:dyDescent="0.3">
      <c r="A8" s="13">
        <v>210</v>
      </c>
      <c r="B8" s="17" t="s">
        <v>55</v>
      </c>
      <c r="C8" s="18"/>
      <c r="D8" s="13" t="s">
        <v>50</v>
      </c>
      <c r="E8" s="16">
        <v>16.829999999999998</v>
      </c>
      <c r="F8" s="16">
        <v>19.28</v>
      </c>
      <c r="G8" s="16">
        <v>3.47</v>
      </c>
      <c r="H8" s="16">
        <v>254.96</v>
      </c>
      <c r="I8" s="13">
        <v>0.11</v>
      </c>
      <c r="J8" s="13">
        <v>0.7</v>
      </c>
      <c r="K8" s="16">
        <v>340.3</v>
      </c>
      <c r="L8" s="16">
        <v>0.77</v>
      </c>
      <c r="M8" s="16">
        <v>133.61000000000001</v>
      </c>
      <c r="N8" s="16">
        <v>280.39999999999998</v>
      </c>
      <c r="O8" s="16">
        <v>22.09</v>
      </c>
      <c r="P8" s="16">
        <v>3.08</v>
      </c>
    </row>
    <row r="9" spans="1:16" x14ac:dyDescent="0.3">
      <c r="A9" s="13">
        <v>376</v>
      </c>
      <c r="B9" s="14" t="s">
        <v>45</v>
      </c>
      <c r="C9" s="15"/>
      <c r="D9" s="13" t="s">
        <v>46</v>
      </c>
      <c r="E9" s="16"/>
      <c r="F9" s="16"/>
      <c r="G9" s="16">
        <v>9.98</v>
      </c>
      <c r="H9" s="16">
        <v>39.9</v>
      </c>
      <c r="I9" s="16"/>
      <c r="J9" s="16"/>
      <c r="K9" s="16"/>
      <c r="L9" s="16"/>
      <c r="M9" s="16">
        <v>0.3</v>
      </c>
      <c r="N9" s="16"/>
      <c r="O9" s="16"/>
      <c r="P9" s="16">
        <v>0.03</v>
      </c>
    </row>
    <row r="10" spans="1:16" x14ac:dyDescent="0.3">
      <c r="A10" s="13" t="s">
        <v>41</v>
      </c>
      <c r="B10" s="14" t="s">
        <v>42</v>
      </c>
      <c r="C10" s="15"/>
      <c r="D10" s="13">
        <v>40</v>
      </c>
      <c r="E10" s="16">
        <v>2.93</v>
      </c>
      <c r="F10" s="16">
        <v>1.2</v>
      </c>
      <c r="G10" s="16">
        <v>20</v>
      </c>
      <c r="H10" s="16">
        <v>99.9</v>
      </c>
      <c r="I10" s="16">
        <v>7.0000000000000007E-2</v>
      </c>
      <c r="J10" s="16"/>
      <c r="K10" s="16"/>
      <c r="L10" s="16">
        <v>0.65</v>
      </c>
      <c r="M10" s="16">
        <v>11.06</v>
      </c>
      <c r="N10" s="16">
        <v>3.53</v>
      </c>
      <c r="O10" s="16">
        <v>14.92</v>
      </c>
      <c r="P10" s="16">
        <v>0.67</v>
      </c>
    </row>
    <row r="11" spans="1:16" x14ac:dyDescent="0.3">
      <c r="A11" s="31" t="s">
        <v>51</v>
      </c>
      <c r="B11" s="31"/>
      <c r="C11" s="31"/>
      <c r="D11" s="31"/>
      <c r="E11" s="16">
        <f>E7+E8+E9+E10</f>
        <v>22.88</v>
      </c>
      <c r="F11" s="16">
        <f t="shared" ref="F11:P11" si="0">F7+F8+F9+F10</f>
        <v>21.64</v>
      </c>
      <c r="G11" s="16">
        <f t="shared" si="0"/>
        <v>73.510000000000005</v>
      </c>
      <c r="H11" s="16">
        <f t="shared" si="0"/>
        <v>574.55999999999995</v>
      </c>
      <c r="I11" s="16">
        <f t="shared" si="0"/>
        <v>0.23</v>
      </c>
      <c r="J11" s="16">
        <f t="shared" si="0"/>
        <v>0.85</v>
      </c>
      <c r="K11" s="16">
        <f t="shared" si="0"/>
        <v>340.3</v>
      </c>
      <c r="L11" s="16">
        <f t="shared" si="0"/>
        <v>2.1</v>
      </c>
      <c r="M11" s="16">
        <f t="shared" si="0"/>
        <v>156.77000000000004</v>
      </c>
      <c r="N11" s="16">
        <f t="shared" si="0"/>
        <v>312.62999999999994</v>
      </c>
      <c r="O11" s="16">
        <f t="shared" si="0"/>
        <v>44.31</v>
      </c>
      <c r="P11" s="16">
        <f t="shared" si="0"/>
        <v>4.6500000000000004</v>
      </c>
    </row>
    <row r="12" spans="1:16" x14ac:dyDescent="0.3">
      <c r="A12" s="30" t="s">
        <v>43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3">
      <c r="A13" s="13" t="s">
        <v>47</v>
      </c>
      <c r="B13" s="14" t="s">
        <v>48</v>
      </c>
      <c r="C13" s="15"/>
      <c r="D13" s="13" t="s">
        <v>49</v>
      </c>
      <c r="E13" s="16">
        <v>1.66</v>
      </c>
      <c r="F13" s="16">
        <v>5.16</v>
      </c>
      <c r="G13" s="16">
        <v>7.61</v>
      </c>
      <c r="H13" s="16">
        <v>91.85</v>
      </c>
      <c r="I13" s="16">
        <v>0.05</v>
      </c>
      <c r="J13" s="16">
        <v>25.92</v>
      </c>
      <c r="K13" s="16">
        <v>7.5</v>
      </c>
      <c r="L13" s="16">
        <v>1.93</v>
      </c>
      <c r="M13" s="16">
        <v>33.17</v>
      </c>
      <c r="N13" s="16">
        <v>40.729999999999997</v>
      </c>
      <c r="O13" s="16">
        <v>18.18</v>
      </c>
      <c r="P13" s="16">
        <v>0.65</v>
      </c>
    </row>
    <row r="14" spans="1:16" x14ac:dyDescent="0.3">
      <c r="A14" s="19">
        <v>258</v>
      </c>
      <c r="B14" s="14" t="s">
        <v>56</v>
      </c>
      <c r="C14" s="15"/>
      <c r="D14" s="13" t="s">
        <v>52</v>
      </c>
      <c r="E14" s="16">
        <v>14.29</v>
      </c>
      <c r="F14" s="16">
        <v>34.28</v>
      </c>
      <c r="G14" s="16">
        <v>26.82</v>
      </c>
      <c r="H14" s="16">
        <v>513.15</v>
      </c>
      <c r="I14" s="16">
        <v>0.57999999999999996</v>
      </c>
      <c r="J14" s="16">
        <v>31.55</v>
      </c>
      <c r="K14" s="16"/>
      <c r="L14" s="16">
        <v>4.6100000000000003</v>
      </c>
      <c r="M14" s="16">
        <v>37.85</v>
      </c>
      <c r="N14" s="16">
        <v>235.96</v>
      </c>
      <c r="O14" s="16">
        <v>65.22</v>
      </c>
      <c r="P14" s="16">
        <v>2.97</v>
      </c>
    </row>
    <row r="15" spans="1:16" x14ac:dyDescent="0.3">
      <c r="A15" s="13">
        <v>342</v>
      </c>
      <c r="B15" s="14" t="s">
        <v>57</v>
      </c>
      <c r="C15" s="15"/>
      <c r="D15" s="13">
        <v>180</v>
      </c>
      <c r="E15" s="16">
        <v>0.14000000000000001</v>
      </c>
      <c r="F15" s="16">
        <v>0.14000000000000001</v>
      </c>
      <c r="G15" s="16">
        <v>18.5</v>
      </c>
      <c r="H15" s="16">
        <v>76.77</v>
      </c>
      <c r="I15" s="16">
        <v>0.01</v>
      </c>
      <c r="J15" s="16">
        <v>3.6</v>
      </c>
      <c r="K15" s="16"/>
      <c r="L15" s="16">
        <v>7.0000000000000007E-2</v>
      </c>
      <c r="M15" s="16">
        <v>6.21</v>
      </c>
      <c r="N15" s="16">
        <v>3.96</v>
      </c>
      <c r="O15" s="16">
        <v>3.24</v>
      </c>
      <c r="P15" s="16">
        <v>0.84</v>
      </c>
    </row>
    <row r="16" spans="1:16" x14ac:dyDescent="0.3">
      <c r="A16" s="13" t="s">
        <v>41</v>
      </c>
      <c r="B16" s="14" t="s">
        <v>42</v>
      </c>
      <c r="C16" s="15"/>
      <c r="D16" s="13">
        <v>40</v>
      </c>
      <c r="E16" s="16">
        <v>2.93</v>
      </c>
      <c r="F16" s="16">
        <v>1.2</v>
      </c>
      <c r="G16" s="16">
        <v>20</v>
      </c>
      <c r="H16" s="16">
        <v>99.9</v>
      </c>
      <c r="I16" s="16">
        <v>7.0000000000000007E-2</v>
      </c>
      <c r="J16" s="16"/>
      <c r="K16" s="16"/>
      <c r="L16" s="16">
        <v>0.65</v>
      </c>
      <c r="M16" s="16">
        <v>11.06</v>
      </c>
      <c r="N16" s="16">
        <v>3.53</v>
      </c>
      <c r="O16" s="16">
        <v>14.92</v>
      </c>
      <c r="P16" s="16">
        <v>0.67</v>
      </c>
    </row>
    <row r="17" spans="1:16" x14ac:dyDescent="0.3">
      <c r="A17" s="13" t="s">
        <v>41</v>
      </c>
      <c r="B17" s="14" t="s">
        <v>44</v>
      </c>
      <c r="C17" s="15"/>
      <c r="D17" s="13">
        <v>40</v>
      </c>
      <c r="E17" s="16">
        <v>2.4</v>
      </c>
      <c r="F17" s="16">
        <v>0.4</v>
      </c>
      <c r="G17" s="16">
        <v>17.579999999999998</v>
      </c>
      <c r="H17" s="16">
        <v>75.52</v>
      </c>
      <c r="I17" s="16">
        <v>0.04</v>
      </c>
      <c r="J17" s="16"/>
      <c r="K17" s="16"/>
      <c r="L17" s="16">
        <v>0.51</v>
      </c>
      <c r="M17" s="16">
        <v>12.12</v>
      </c>
      <c r="N17" s="16">
        <v>3.53</v>
      </c>
      <c r="O17" s="16">
        <v>11.32</v>
      </c>
      <c r="P17" s="16">
        <v>0.74</v>
      </c>
    </row>
    <row r="18" spans="1:16" x14ac:dyDescent="0.3">
      <c r="A18" s="31" t="s">
        <v>58</v>
      </c>
      <c r="B18" s="31"/>
      <c r="C18" s="31"/>
      <c r="D18" s="31"/>
      <c r="E18" s="16">
        <f>E13+E14+E15+E16+E17</f>
        <v>21.419999999999998</v>
      </c>
      <c r="F18" s="16">
        <f t="shared" ref="F18:P18" si="1">F13+F14+F15+F16+F17</f>
        <v>41.18</v>
      </c>
      <c r="G18" s="16">
        <f t="shared" si="1"/>
        <v>90.51</v>
      </c>
      <c r="H18" s="16">
        <f t="shared" si="1"/>
        <v>857.18999999999994</v>
      </c>
      <c r="I18" s="16">
        <f t="shared" si="1"/>
        <v>0.75</v>
      </c>
      <c r="J18" s="16">
        <f t="shared" si="1"/>
        <v>61.07</v>
      </c>
      <c r="K18" s="16">
        <f t="shared" si="1"/>
        <v>7.5</v>
      </c>
      <c r="L18" s="16">
        <f t="shared" si="1"/>
        <v>7.7700000000000005</v>
      </c>
      <c r="M18" s="16">
        <f t="shared" si="1"/>
        <v>100.41000000000001</v>
      </c>
      <c r="N18" s="16">
        <f t="shared" si="1"/>
        <v>287.70999999999992</v>
      </c>
      <c r="O18" s="16">
        <f t="shared" si="1"/>
        <v>112.88</v>
      </c>
      <c r="P18" s="16">
        <f t="shared" si="1"/>
        <v>5.87</v>
      </c>
    </row>
    <row r="19" spans="1:16" x14ac:dyDescent="0.3">
      <c r="A19" s="31" t="s">
        <v>59</v>
      </c>
      <c r="B19" s="31"/>
      <c r="C19" s="31"/>
      <c r="D19" s="31"/>
      <c r="E19" s="16">
        <f t="shared" ref="E19:P19" si="2">E11+E18</f>
        <v>44.3</v>
      </c>
      <c r="F19" s="16">
        <f t="shared" si="2"/>
        <v>62.82</v>
      </c>
      <c r="G19" s="16">
        <f t="shared" si="2"/>
        <v>164.02</v>
      </c>
      <c r="H19" s="16">
        <f t="shared" si="2"/>
        <v>1431.75</v>
      </c>
      <c r="I19" s="16">
        <f t="shared" si="2"/>
        <v>0.98</v>
      </c>
      <c r="J19" s="16">
        <f t="shared" si="2"/>
        <v>61.92</v>
      </c>
      <c r="K19" s="16">
        <f t="shared" si="2"/>
        <v>347.8</v>
      </c>
      <c r="L19" s="16">
        <f t="shared" si="2"/>
        <v>9.870000000000001</v>
      </c>
      <c r="M19" s="16">
        <f t="shared" si="2"/>
        <v>257.18000000000006</v>
      </c>
      <c r="N19" s="16">
        <f t="shared" si="2"/>
        <v>600.33999999999992</v>
      </c>
      <c r="O19" s="16">
        <f t="shared" si="2"/>
        <v>157.19</v>
      </c>
      <c r="P19" s="16">
        <f t="shared" si="2"/>
        <v>10.52</v>
      </c>
    </row>
  </sheetData>
  <mergeCells count="28">
    <mergeCell ref="A11:D11"/>
    <mergeCell ref="A12:P12"/>
    <mergeCell ref="B13:C13"/>
    <mergeCell ref="A18:D18"/>
    <mergeCell ref="B16:C16"/>
    <mergeCell ref="B17:C17"/>
    <mergeCell ref="A19:D19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2025-10-09T05:35:08Z</dcterms:modified>
</cp:coreProperties>
</file>